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Google ドライブ\副業用\MEDITAX\講義資料\お金の教育\家計簿の付け方\3.家計簿の付け方～初級編～\A.家計簿の基本は収入と支出を記録すること。\"/>
    </mc:Choice>
  </mc:AlternateContent>
  <xr:revisionPtr revIDLastSave="0" documentId="13_ncr:1_{738FD707-C726-41F7-8E3B-25CCFA8996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入と支出の記録表" sheetId="1" r:id="rId1"/>
    <sheet name="収入と支出の損益計算表" sheetId="3" r:id="rId2"/>
  </sheets>
  <definedNames>
    <definedName name="_xlnm._FilterDatabase" localSheetId="0" hidden="1">収入と支出の記録表!$A$1:$K$1</definedName>
    <definedName name="_xlnm._FilterDatabase" localSheetId="1" hidden="1">収入と支出の損益計算表!$A$1:$K$1</definedName>
  </definedNames>
  <calcPr calcId="181029"/>
</workbook>
</file>

<file path=xl/calcChain.xml><?xml version="1.0" encoding="utf-8"?>
<calcChain xmlns="http://schemas.openxmlformats.org/spreadsheetml/2006/main">
  <c r="B3" i="1" l="1"/>
  <c r="C3" i="1"/>
  <c r="B4" i="1"/>
  <c r="D4" i="1" s="1"/>
  <c r="C4" i="1"/>
  <c r="B5" i="1"/>
  <c r="C5" i="1"/>
  <c r="D5" i="1" s="1"/>
  <c r="B6" i="1"/>
  <c r="C6" i="1"/>
  <c r="D6" i="1" s="1"/>
  <c r="B7" i="1"/>
  <c r="C7" i="1"/>
  <c r="D7" i="1"/>
  <c r="B8" i="1"/>
  <c r="D8" i="1" s="1"/>
  <c r="C8" i="1"/>
  <c r="B9" i="1"/>
  <c r="D9" i="1" s="1"/>
  <c r="C9" i="1"/>
  <c r="B10" i="1"/>
  <c r="C10" i="1"/>
  <c r="D10" i="1" s="1"/>
  <c r="B11" i="1"/>
  <c r="C11" i="1"/>
  <c r="D11" i="1"/>
  <c r="B12" i="1"/>
  <c r="D12" i="1" s="1"/>
  <c r="C12" i="1"/>
  <c r="B13" i="1"/>
  <c r="D13" i="1" s="1"/>
  <c r="C13" i="1"/>
  <c r="B14" i="1"/>
  <c r="C14" i="1"/>
  <c r="D14" i="1" s="1"/>
  <c r="B15" i="1"/>
  <c r="C15" i="1"/>
  <c r="D15" i="1"/>
  <c r="B16" i="1"/>
  <c r="D16" i="1" s="1"/>
  <c r="C16" i="1"/>
  <c r="B17" i="1"/>
  <c r="D17" i="1" s="1"/>
  <c r="C17" i="1"/>
  <c r="B18" i="1"/>
  <c r="C18" i="1"/>
  <c r="D18" i="1" s="1"/>
  <c r="B19" i="1"/>
  <c r="C19" i="1"/>
  <c r="D19" i="1"/>
  <c r="B20" i="1"/>
  <c r="D20" i="1" s="1"/>
  <c r="C20" i="1"/>
  <c r="B21" i="1"/>
  <c r="D21" i="1" s="1"/>
  <c r="C21" i="1"/>
  <c r="B22" i="1"/>
  <c r="C22" i="1"/>
  <c r="D22" i="1" s="1"/>
  <c r="B23" i="1"/>
  <c r="C23" i="1"/>
  <c r="D23" i="1"/>
  <c r="B24" i="1"/>
  <c r="D24" i="1" s="1"/>
  <c r="C24" i="1"/>
  <c r="B25" i="1"/>
  <c r="D25" i="1" s="1"/>
  <c r="C25" i="1"/>
  <c r="B26" i="1"/>
  <c r="C26" i="1"/>
  <c r="D26" i="1" s="1"/>
  <c r="B27" i="1"/>
  <c r="C27" i="1"/>
  <c r="D27" i="1"/>
  <c r="B28" i="1"/>
  <c r="D28" i="1" s="1"/>
  <c r="C28" i="1"/>
  <c r="B29" i="1"/>
  <c r="D29" i="1" s="1"/>
  <c r="C29" i="1"/>
  <c r="B30" i="1"/>
  <c r="C30" i="1"/>
  <c r="D30" i="1" s="1"/>
  <c r="B31" i="1"/>
  <c r="C31" i="1"/>
  <c r="D31" i="1"/>
  <c r="B32" i="1"/>
  <c r="D32" i="1" s="1"/>
  <c r="C32" i="1"/>
  <c r="B33" i="1"/>
  <c r="D33" i="1" s="1"/>
  <c r="C33" i="1"/>
  <c r="B34" i="1"/>
  <c r="C34" i="1"/>
  <c r="D34" i="1" s="1"/>
  <c r="B35" i="1"/>
  <c r="C35" i="1"/>
  <c r="D35" i="1"/>
  <c r="B36" i="1"/>
  <c r="D36" i="1" s="1"/>
  <c r="C36" i="1"/>
  <c r="B37" i="1"/>
  <c r="D37" i="1" s="1"/>
  <c r="C37" i="1"/>
  <c r="B38" i="1"/>
  <c r="C38" i="1"/>
  <c r="D38" i="1" s="1"/>
  <c r="B39" i="1"/>
  <c r="C39" i="1"/>
  <c r="D39" i="1"/>
  <c r="B40" i="1"/>
  <c r="D40" i="1" s="1"/>
  <c r="C40" i="1"/>
  <c r="B41" i="1"/>
  <c r="D41" i="1" s="1"/>
  <c r="C41" i="1"/>
  <c r="B42" i="1"/>
  <c r="C42" i="1"/>
  <c r="D42" i="1" s="1"/>
  <c r="B43" i="1"/>
  <c r="C43" i="1"/>
  <c r="D43" i="1"/>
  <c r="B44" i="1"/>
  <c r="D44" i="1" s="1"/>
  <c r="C44" i="1"/>
  <c r="B45" i="1"/>
  <c r="D45" i="1" s="1"/>
  <c r="C45" i="1"/>
  <c r="B46" i="1"/>
  <c r="C46" i="1"/>
  <c r="D46" i="1" s="1"/>
  <c r="B47" i="1"/>
  <c r="C47" i="1"/>
  <c r="D47" i="1"/>
  <c r="B48" i="1"/>
  <c r="D48" i="1" s="1"/>
  <c r="C48" i="1"/>
  <c r="B49" i="1"/>
  <c r="D49" i="1" s="1"/>
  <c r="C49" i="1"/>
  <c r="B50" i="1"/>
  <c r="C50" i="1"/>
  <c r="D50" i="1" s="1"/>
  <c r="B51" i="1"/>
  <c r="C51" i="1"/>
  <c r="D51" i="1"/>
  <c r="B52" i="1"/>
  <c r="D52" i="1" s="1"/>
  <c r="C52" i="1"/>
  <c r="B53" i="1"/>
  <c r="D53" i="1" s="1"/>
  <c r="C53" i="1"/>
  <c r="B54" i="1"/>
  <c r="C54" i="1"/>
  <c r="D54" i="1" s="1"/>
  <c r="B55" i="1"/>
  <c r="C55" i="1"/>
  <c r="D55" i="1"/>
  <c r="B56" i="1"/>
  <c r="D56" i="1" s="1"/>
  <c r="C56" i="1"/>
  <c r="B57" i="1"/>
  <c r="D57" i="1" s="1"/>
  <c r="C57" i="1"/>
  <c r="B58" i="1"/>
  <c r="C58" i="1"/>
  <c r="D58" i="1" s="1"/>
  <c r="B59" i="1"/>
  <c r="C59" i="1"/>
  <c r="D59" i="1"/>
  <c r="B60" i="1"/>
  <c r="D60" i="1" s="1"/>
  <c r="C60" i="1"/>
  <c r="B61" i="1"/>
  <c r="D61" i="1" s="1"/>
  <c r="C61" i="1"/>
  <c r="B62" i="1"/>
  <c r="C62" i="1"/>
  <c r="D62" i="1" s="1"/>
  <c r="B63" i="1"/>
  <c r="C63" i="1"/>
  <c r="D63" i="1"/>
  <c r="B64" i="1"/>
  <c r="D64" i="1" s="1"/>
  <c r="C64" i="1"/>
  <c r="B65" i="1"/>
  <c r="D65" i="1" s="1"/>
  <c r="C65" i="1"/>
  <c r="B66" i="1"/>
  <c r="C66" i="1"/>
  <c r="D66" i="1" s="1"/>
  <c r="B67" i="1"/>
  <c r="C67" i="1"/>
  <c r="D67" i="1"/>
  <c r="B68" i="1"/>
  <c r="D68" i="1" s="1"/>
  <c r="C68" i="1"/>
  <c r="B69" i="1"/>
  <c r="D69" i="1" s="1"/>
  <c r="C69" i="1"/>
  <c r="B70" i="1"/>
  <c r="C70" i="1"/>
  <c r="D70" i="1" s="1"/>
  <c r="B71" i="1"/>
  <c r="C71" i="1"/>
  <c r="D71" i="1"/>
  <c r="B72" i="1"/>
  <c r="D72" i="1" s="1"/>
  <c r="C72" i="1"/>
  <c r="B73" i="1"/>
  <c r="D73" i="1" s="1"/>
  <c r="C73" i="1"/>
  <c r="B74" i="1"/>
  <c r="C74" i="1"/>
  <c r="D74" i="1" s="1"/>
  <c r="B75" i="1"/>
  <c r="C75" i="1"/>
  <c r="D75" i="1"/>
  <c r="B76" i="1"/>
  <c r="D76" i="1" s="1"/>
  <c r="C76" i="1"/>
  <c r="B77" i="1"/>
  <c r="D77" i="1" s="1"/>
  <c r="C77" i="1"/>
  <c r="B78" i="1"/>
  <c r="C78" i="1"/>
  <c r="D78" i="1" s="1"/>
  <c r="B79" i="1"/>
  <c r="C79" i="1"/>
  <c r="D79" i="1"/>
  <c r="B80" i="1"/>
  <c r="D80" i="1" s="1"/>
  <c r="C80" i="1"/>
  <c r="B81" i="1"/>
  <c r="D81" i="1" s="1"/>
  <c r="C81" i="1"/>
  <c r="B82" i="1"/>
  <c r="C82" i="1"/>
  <c r="D82" i="1" s="1"/>
  <c r="B83" i="1"/>
  <c r="C83" i="1"/>
  <c r="D83" i="1"/>
  <c r="B84" i="1"/>
  <c r="D84" i="1" s="1"/>
  <c r="C84" i="1"/>
  <c r="B85" i="1"/>
  <c r="D85" i="1" s="1"/>
  <c r="C85" i="1"/>
  <c r="B86" i="1"/>
  <c r="C86" i="1"/>
  <c r="D86" i="1" s="1"/>
  <c r="B87" i="1"/>
  <c r="C87" i="1"/>
  <c r="D87" i="1"/>
  <c r="B88" i="1"/>
  <c r="D88" i="1" s="1"/>
  <c r="C88" i="1"/>
  <c r="B89" i="1"/>
  <c r="D89" i="1" s="1"/>
  <c r="C89" i="1"/>
  <c r="B90" i="1"/>
  <c r="C90" i="1"/>
  <c r="D90" i="1" s="1"/>
  <c r="B91" i="1"/>
  <c r="C91" i="1"/>
  <c r="D91" i="1"/>
  <c r="B92" i="1"/>
  <c r="D92" i="1" s="1"/>
  <c r="C92" i="1"/>
  <c r="B93" i="1"/>
  <c r="D93" i="1" s="1"/>
  <c r="C93" i="1"/>
  <c r="B94" i="1"/>
  <c r="C94" i="1"/>
  <c r="D94" i="1" s="1"/>
  <c r="B95" i="1"/>
  <c r="C95" i="1"/>
  <c r="D95" i="1"/>
  <c r="B96" i="1"/>
  <c r="D96" i="1" s="1"/>
  <c r="C96" i="1"/>
  <c r="B97" i="1"/>
  <c r="D97" i="1" s="1"/>
  <c r="C97" i="1"/>
  <c r="B98" i="1"/>
  <c r="C98" i="1"/>
  <c r="D98" i="1" s="1"/>
  <c r="B99" i="1"/>
  <c r="C99" i="1"/>
  <c r="D99" i="1"/>
  <c r="B100" i="1"/>
  <c r="D100" i="1" s="1"/>
  <c r="C100" i="1"/>
  <c r="B101" i="1"/>
  <c r="D101" i="1" s="1"/>
  <c r="C101" i="1"/>
  <c r="B102" i="1"/>
  <c r="C102" i="1"/>
  <c r="D102" i="1" s="1"/>
  <c r="B103" i="1"/>
  <c r="C103" i="1"/>
  <c r="D103" i="1"/>
  <c r="B104" i="1"/>
  <c r="D104" i="1" s="1"/>
  <c r="C104" i="1"/>
  <c r="B105" i="1"/>
  <c r="D105" i="1" s="1"/>
  <c r="C105" i="1"/>
  <c r="B106" i="1"/>
  <c r="C106" i="1"/>
  <c r="D106" i="1" s="1"/>
  <c r="B107" i="1"/>
  <c r="C107" i="1"/>
  <c r="D107" i="1"/>
  <c r="B108" i="1"/>
  <c r="D108" i="1" s="1"/>
  <c r="C108" i="1"/>
  <c r="B109" i="1"/>
  <c r="D109" i="1" s="1"/>
  <c r="C109" i="1"/>
  <c r="B110" i="1"/>
  <c r="C110" i="1"/>
  <c r="D110" i="1" s="1"/>
  <c r="B111" i="1"/>
  <c r="C111" i="1"/>
  <c r="D111" i="1"/>
  <c r="B112" i="1"/>
  <c r="D112" i="1" s="1"/>
  <c r="C112" i="1"/>
  <c r="B113" i="1"/>
  <c r="D113" i="1" s="1"/>
  <c r="C113" i="1"/>
  <c r="B114" i="1"/>
  <c r="C114" i="1"/>
  <c r="D114" i="1" s="1"/>
  <c r="B115" i="1"/>
  <c r="C115" i="1"/>
  <c r="D115" i="1"/>
  <c r="B116" i="1"/>
  <c r="D116" i="1" s="1"/>
  <c r="C116" i="1"/>
  <c r="B117" i="1"/>
  <c r="D117" i="1" s="1"/>
  <c r="C117" i="1"/>
  <c r="B118" i="1"/>
  <c r="C118" i="1"/>
  <c r="D118" i="1" s="1"/>
  <c r="B119" i="1"/>
  <c r="C119" i="1"/>
  <c r="D119" i="1"/>
  <c r="B120" i="1"/>
  <c r="D120" i="1" s="1"/>
  <c r="C120" i="1"/>
  <c r="B121" i="1"/>
  <c r="D121" i="1" s="1"/>
  <c r="C121" i="1"/>
  <c r="B122" i="1"/>
  <c r="C122" i="1"/>
  <c r="D122" i="1" s="1"/>
  <c r="B123" i="1"/>
  <c r="C123" i="1"/>
  <c r="D123" i="1"/>
  <c r="B124" i="1"/>
  <c r="D124" i="1" s="1"/>
  <c r="C124" i="1"/>
  <c r="B125" i="1"/>
  <c r="D125" i="1" s="1"/>
  <c r="C125" i="1"/>
  <c r="B126" i="1"/>
  <c r="C126" i="1"/>
  <c r="D126" i="1" s="1"/>
  <c r="B127" i="1"/>
  <c r="C127" i="1"/>
  <c r="D127" i="1"/>
  <c r="B128" i="1"/>
  <c r="D128" i="1" s="1"/>
  <c r="C128" i="1"/>
  <c r="B129" i="1"/>
  <c r="D129" i="1" s="1"/>
  <c r="C129" i="1"/>
  <c r="B130" i="1"/>
  <c r="C130" i="1"/>
  <c r="D130" i="1" s="1"/>
  <c r="B131" i="1"/>
  <c r="C131" i="1"/>
  <c r="D131" i="1"/>
  <c r="B132" i="1"/>
  <c r="D132" i="1" s="1"/>
  <c r="C132" i="1"/>
  <c r="B133" i="1"/>
  <c r="D133" i="1" s="1"/>
  <c r="C133" i="1"/>
  <c r="B134" i="1"/>
  <c r="C134" i="1"/>
  <c r="D134" i="1" s="1"/>
  <c r="B135" i="1"/>
  <c r="C135" i="1"/>
  <c r="D135" i="1"/>
  <c r="B136" i="1"/>
  <c r="D136" i="1" s="1"/>
  <c r="C136" i="1"/>
  <c r="B137" i="1"/>
  <c r="D137" i="1" s="1"/>
  <c r="C137" i="1"/>
  <c r="B138" i="1"/>
  <c r="C138" i="1"/>
  <c r="D138" i="1" s="1"/>
  <c r="B139" i="1"/>
  <c r="C139" i="1"/>
  <c r="D139" i="1"/>
  <c r="B140" i="1"/>
  <c r="D140" i="1" s="1"/>
  <c r="C140" i="1"/>
  <c r="B141" i="1"/>
  <c r="D141" i="1" s="1"/>
  <c r="C141" i="1"/>
  <c r="B142" i="1"/>
  <c r="C142" i="1"/>
  <c r="D142" i="1" s="1"/>
  <c r="B143" i="1"/>
  <c r="C143" i="1"/>
  <c r="D143" i="1"/>
  <c r="B144" i="1"/>
  <c r="D144" i="1" s="1"/>
  <c r="C144" i="1"/>
  <c r="B145" i="1"/>
  <c r="D145" i="1" s="1"/>
  <c r="C145" i="1"/>
  <c r="B146" i="1"/>
  <c r="C146" i="1"/>
  <c r="D146" i="1" s="1"/>
  <c r="B147" i="1"/>
  <c r="C147" i="1"/>
  <c r="D147" i="1"/>
  <c r="B148" i="1"/>
  <c r="D148" i="1" s="1"/>
  <c r="C148" i="1"/>
  <c r="B149" i="1"/>
  <c r="D149" i="1" s="1"/>
  <c r="C149" i="1"/>
  <c r="B150" i="1"/>
  <c r="C150" i="1"/>
  <c r="D150" i="1" s="1"/>
  <c r="B151" i="1"/>
  <c r="C151" i="1"/>
  <c r="D151" i="1"/>
  <c r="B152" i="1"/>
  <c r="D152" i="1" s="1"/>
  <c r="C152" i="1"/>
  <c r="B153" i="1"/>
  <c r="D153" i="1" s="1"/>
  <c r="C153" i="1"/>
  <c r="B154" i="1"/>
  <c r="C154" i="1"/>
  <c r="D154" i="1" s="1"/>
  <c r="B155" i="1"/>
  <c r="C155" i="1"/>
  <c r="D155" i="1"/>
  <c r="B156" i="1"/>
  <c r="D156" i="1" s="1"/>
  <c r="C156" i="1"/>
  <c r="B157" i="1"/>
  <c r="D157" i="1" s="1"/>
  <c r="C157" i="1"/>
  <c r="B158" i="1"/>
  <c r="C158" i="1"/>
  <c r="D158" i="1" s="1"/>
  <c r="B159" i="1"/>
  <c r="C159" i="1"/>
  <c r="D159" i="1"/>
  <c r="B160" i="1"/>
  <c r="D160" i="1" s="1"/>
  <c r="C160" i="1"/>
  <c r="B161" i="1"/>
  <c r="D161" i="1" s="1"/>
  <c r="C161" i="1"/>
  <c r="B162" i="1"/>
  <c r="C162" i="1"/>
  <c r="D162" i="1" s="1"/>
  <c r="B163" i="1"/>
  <c r="C163" i="1"/>
  <c r="D163" i="1"/>
  <c r="B164" i="1"/>
  <c r="D164" i="1" s="1"/>
  <c r="C164" i="1"/>
  <c r="B165" i="1"/>
  <c r="D165" i="1" s="1"/>
  <c r="C165" i="1"/>
  <c r="B166" i="1"/>
  <c r="C166" i="1"/>
  <c r="D166" i="1" s="1"/>
  <c r="B167" i="1"/>
  <c r="C167" i="1"/>
  <c r="D167" i="1"/>
  <c r="B168" i="1"/>
  <c r="D168" i="1" s="1"/>
  <c r="C168" i="1"/>
  <c r="B169" i="1"/>
  <c r="D169" i="1" s="1"/>
  <c r="C169" i="1"/>
  <c r="B170" i="1"/>
  <c r="C170" i="1"/>
  <c r="D170" i="1" s="1"/>
  <c r="B171" i="1"/>
  <c r="C171" i="1"/>
  <c r="D171" i="1"/>
  <c r="B172" i="1"/>
  <c r="D172" i="1" s="1"/>
  <c r="C172" i="1"/>
  <c r="B173" i="1"/>
  <c r="D173" i="1" s="1"/>
  <c r="C173" i="1"/>
  <c r="B174" i="1"/>
  <c r="C174" i="1"/>
  <c r="D174" i="1" s="1"/>
  <c r="B175" i="1"/>
  <c r="C175" i="1"/>
  <c r="D175" i="1"/>
  <c r="B176" i="1"/>
  <c r="D176" i="1" s="1"/>
  <c r="C176" i="1"/>
  <c r="B177" i="1"/>
  <c r="D177" i="1" s="1"/>
  <c r="C177" i="1"/>
  <c r="B178" i="1"/>
  <c r="C178" i="1"/>
  <c r="D178" i="1" s="1"/>
  <c r="B179" i="1"/>
  <c r="C179" i="1"/>
  <c r="D179" i="1"/>
  <c r="B180" i="1"/>
  <c r="D180" i="1" s="1"/>
  <c r="C180" i="1"/>
  <c r="B181" i="1"/>
  <c r="D181" i="1" s="1"/>
  <c r="C181" i="1"/>
  <c r="B182" i="1"/>
  <c r="C182" i="1"/>
  <c r="D182" i="1" s="1"/>
  <c r="B183" i="1"/>
  <c r="C183" i="1"/>
  <c r="D183" i="1"/>
  <c r="B184" i="1"/>
  <c r="D184" i="1" s="1"/>
  <c r="C184" i="1"/>
  <c r="B185" i="1"/>
  <c r="D185" i="1" s="1"/>
  <c r="C185" i="1"/>
  <c r="B186" i="1"/>
  <c r="C186" i="1"/>
  <c r="D186" i="1" s="1"/>
  <c r="B187" i="1"/>
  <c r="C187" i="1"/>
  <c r="D187" i="1"/>
  <c r="B188" i="1"/>
  <c r="D188" i="1" s="1"/>
  <c r="C188" i="1"/>
  <c r="B189" i="1"/>
  <c r="D189" i="1" s="1"/>
  <c r="C189" i="1"/>
  <c r="B190" i="1"/>
  <c r="C190" i="1"/>
  <c r="D190" i="1" s="1"/>
  <c r="B191" i="1"/>
  <c r="C191" i="1"/>
  <c r="D191" i="1"/>
  <c r="B192" i="1"/>
  <c r="D192" i="1" s="1"/>
  <c r="C192" i="1"/>
  <c r="B193" i="1"/>
  <c r="D193" i="1" s="1"/>
  <c r="C193" i="1"/>
  <c r="B194" i="1"/>
  <c r="C194" i="1"/>
  <c r="D194" i="1" s="1"/>
  <c r="B195" i="1"/>
  <c r="C195" i="1"/>
  <c r="D195" i="1"/>
  <c r="B196" i="1"/>
  <c r="D196" i="1" s="1"/>
  <c r="C196" i="1"/>
  <c r="B197" i="1"/>
  <c r="D197" i="1" s="1"/>
  <c r="C197" i="1"/>
  <c r="B198" i="1"/>
  <c r="C198" i="1"/>
  <c r="D198" i="1" s="1"/>
  <c r="B199" i="1"/>
  <c r="C199" i="1"/>
  <c r="D199" i="1"/>
  <c r="B200" i="1"/>
  <c r="D200" i="1" s="1"/>
  <c r="C200" i="1"/>
  <c r="B201" i="1"/>
  <c r="D201" i="1" s="1"/>
  <c r="C201" i="1"/>
  <c r="B202" i="1"/>
  <c r="C202" i="1"/>
  <c r="D202" i="1" s="1"/>
  <c r="B203" i="1"/>
  <c r="C203" i="1"/>
  <c r="D203" i="1"/>
  <c r="B204" i="1"/>
  <c r="C204" i="1"/>
  <c r="B205" i="1"/>
  <c r="D205" i="1" s="1"/>
  <c r="C205" i="1"/>
  <c r="B206" i="1"/>
  <c r="C206" i="1"/>
  <c r="D206" i="1" s="1"/>
  <c r="B207" i="1"/>
  <c r="C207" i="1"/>
  <c r="D207" i="1"/>
  <c r="B208" i="1"/>
  <c r="C208" i="1"/>
  <c r="B209" i="1"/>
  <c r="C209" i="1"/>
  <c r="D209" i="1"/>
  <c r="B210" i="1"/>
  <c r="C210" i="1"/>
  <c r="D210" i="1" s="1"/>
  <c r="B211" i="1"/>
  <c r="D211" i="1" s="1"/>
  <c r="C211" i="1"/>
  <c r="B212" i="1"/>
  <c r="C212" i="1"/>
  <c r="B213" i="1"/>
  <c r="D213" i="1" s="1"/>
  <c r="C213" i="1"/>
  <c r="B214" i="1"/>
  <c r="C214" i="1"/>
  <c r="D214" i="1" s="1"/>
  <c r="B215" i="1"/>
  <c r="C215" i="1"/>
  <c r="D215" i="1"/>
  <c r="B216" i="1"/>
  <c r="D216" i="1" s="1"/>
  <c r="C216" i="1"/>
  <c r="B217" i="1"/>
  <c r="C217" i="1"/>
  <c r="D217" i="1"/>
  <c r="B218" i="1"/>
  <c r="C218" i="1"/>
  <c r="D218" i="1" s="1"/>
  <c r="B219" i="1"/>
  <c r="D219" i="1" s="1"/>
  <c r="C219" i="1"/>
  <c r="B220" i="1"/>
  <c r="C220" i="1"/>
  <c r="B221" i="1"/>
  <c r="D221" i="1" s="1"/>
  <c r="C221" i="1"/>
  <c r="B222" i="1"/>
  <c r="C222" i="1"/>
  <c r="D222" i="1" s="1"/>
  <c r="B223" i="1"/>
  <c r="C223" i="1"/>
  <c r="D223" i="1"/>
  <c r="B224" i="1"/>
  <c r="D224" i="1" s="1"/>
  <c r="C224" i="1"/>
  <c r="B225" i="1"/>
  <c r="C225" i="1"/>
  <c r="D225" i="1"/>
  <c r="B226" i="1"/>
  <c r="C226" i="1"/>
  <c r="D226" i="1" s="1"/>
  <c r="B227" i="1"/>
  <c r="D227" i="1" s="1"/>
  <c r="C227" i="1"/>
  <c r="B228" i="1"/>
  <c r="C228" i="1"/>
  <c r="B229" i="1"/>
  <c r="D229" i="1" s="1"/>
  <c r="C229" i="1"/>
  <c r="B230" i="1"/>
  <c r="C230" i="1"/>
  <c r="D230" i="1" s="1"/>
  <c r="B231" i="1"/>
  <c r="C231" i="1"/>
  <c r="D231" i="1"/>
  <c r="B232" i="1"/>
  <c r="D232" i="1" s="1"/>
  <c r="C232" i="1"/>
  <c r="B233" i="1"/>
  <c r="C233" i="1"/>
  <c r="D233" i="1"/>
  <c r="B234" i="1"/>
  <c r="C234" i="1"/>
  <c r="D234" i="1" s="1"/>
  <c r="B235" i="1"/>
  <c r="D235" i="1" s="1"/>
  <c r="C235" i="1"/>
  <c r="B236" i="1"/>
  <c r="C236" i="1"/>
  <c r="B237" i="1"/>
  <c r="D237" i="1" s="1"/>
  <c r="C237" i="1"/>
  <c r="B238" i="1"/>
  <c r="C238" i="1"/>
  <c r="D238" i="1" s="1"/>
  <c r="B239" i="1"/>
  <c r="C239" i="1"/>
  <c r="D239" i="1"/>
  <c r="B240" i="1"/>
  <c r="D240" i="1" s="1"/>
  <c r="C240" i="1"/>
  <c r="B241" i="1"/>
  <c r="C241" i="1"/>
  <c r="D241" i="1"/>
  <c r="B242" i="1"/>
  <c r="C242" i="1"/>
  <c r="D242" i="1" s="1"/>
  <c r="B243" i="1"/>
  <c r="D243" i="1" s="1"/>
  <c r="C243" i="1"/>
  <c r="B244" i="1"/>
  <c r="C244" i="1"/>
  <c r="B245" i="1"/>
  <c r="D245" i="1" s="1"/>
  <c r="C245" i="1"/>
  <c r="B246" i="1"/>
  <c r="C246" i="1"/>
  <c r="D246" i="1" s="1"/>
  <c r="B247" i="1"/>
  <c r="C247" i="1"/>
  <c r="D247" i="1"/>
  <c r="B248" i="1"/>
  <c r="D248" i="1" s="1"/>
  <c r="C248" i="1"/>
  <c r="B249" i="1"/>
  <c r="C249" i="1"/>
  <c r="D249" i="1"/>
  <c r="B250" i="1"/>
  <c r="C250" i="1"/>
  <c r="D250" i="1" s="1"/>
  <c r="B251" i="1"/>
  <c r="D251" i="1" s="1"/>
  <c r="C251" i="1"/>
  <c r="B252" i="1"/>
  <c r="C252" i="1"/>
  <c r="B253" i="1"/>
  <c r="D253" i="1" s="1"/>
  <c r="C253" i="1"/>
  <c r="B254" i="1"/>
  <c r="C254" i="1"/>
  <c r="D254" i="1" s="1"/>
  <c r="B255" i="1"/>
  <c r="C255" i="1"/>
  <c r="D255" i="1"/>
  <c r="B256" i="1"/>
  <c r="D256" i="1" s="1"/>
  <c r="C256" i="1"/>
  <c r="B257" i="1"/>
  <c r="C257" i="1"/>
  <c r="D257" i="1"/>
  <c r="B258" i="1"/>
  <c r="C258" i="1"/>
  <c r="D258" i="1"/>
  <c r="B259" i="1"/>
  <c r="D259" i="1" s="1"/>
  <c r="C259" i="1"/>
  <c r="B260" i="1"/>
  <c r="D260" i="1" s="1"/>
  <c r="C260" i="1"/>
  <c r="B261" i="1"/>
  <c r="C261" i="1"/>
  <c r="D261" i="1"/>
  <c r="B262" i="1"/>
  <c r="C262" i="1"/>
  <c r="D262" i="1" s="1"/>
  <c r="B263" i="1"/>
  <c r="D263" i="1" s="1"/>
  <c r="C263" i="1"/>
  <c r="B264" i="1"/>
  <c r="C264" i="1"/>
  <c r="B265" i="1"/>
  <c r="D265" i="1" s="1"/>
  <c r="C265" i="1"/>
  <c r="B266" i="1"/>
  <c r="C266" i="1"/>
  <c r="D266" i="1" s="1"/>
  <c r="B267" i="1"/>
  <c r="C267" i="1"/>
  <c r="D267" i="1"/>
  <c r="B268" i="1"/>
  <c r="D268" i="1" s="1"/>
  <c r="C268" i="1"/>
  <c r="B269" i="1"/>
  <c r="D269" i="1" s="1"/>
  <c r="C269" i="1"/>
  <c r="B270" i="1"/>
  <c r="C270" i="1"/>
  <c r="D270" i="1" s="1"/>
  <c r="B271" i="1"/>
  <c r="C271" i="1"/>
  <c r="D271" i="1"/>
  <c r="B272" i="1"/>
  <c r="D272" i="1" s="1"/>
  <c r="C272" i="1"/>
  <c r="B273" i="1"/>
  <c r="C273" i="1"/>
  <c r="D273" i="1" s="1"/>
  <c r="B274" i="1"/>
  <c r="C274" i="1"/>
  <c r="D274" i="1"/>
  <c r="B275" i="1"/>
  <c r="D275" i="1" s="1"/>
  <c r="C275" i="1"/>
  <c r="B276" i="1"/>
  <c r="D276" i="1" s="1"/>
  <c r="C276" i="1"/>
  <c r="B277" i="1"/>
  <c r="C277" i="1"/>
  <c r="D277" i="1"/>
  <c r="B278" i="1"/>
  <c r="C278" i="1"/>
  <c r="D278" i="1" s="1"/>
  <c r="B279" i="1"/>
  <c r="D279" i="1" s="1"/>
  <c r="C279" i="1"/>
  <c r="B280" i="1"/>
  <c r="C280" i="1"/>
  <c r="B281" i="1"/>
  <c r="D281" i="1" s="1"/>
  <c r="C281" i="1"/>
  <c r="B282" i="1"/>
  <c r="C282" i="1"/>
  <c r="D282" i="1" s="1"/>
  <c r="B283" i="1"/>
  <c r="C283" i="1"/>
  <c r="D283" i="1"/>
  <c r="B284" i="1"/>
  <c r="D284" i="1" s="1"/>
  <c r="C284" i="1"/>
  <c r="B285" i="1"/>
  <c r="D285" i="1" s="1"/>
  <c r="C285" i="1"/>
  <c r="B286" i="1"/>
  <c r="C286" i="1"/>
  <c r="D286" i="1" s="1"/>
  <c r="B287" i="1"/>
  <c r="C287" i="1"/>
  <c r="D287" i="1"/>
  <c r="B288" i="1"/>
  <c r="D288" i="1" s="1"/>
  <c r="C288" i="1"/>
  <c r="B289" i="1"/>
  <c r="C289" i="1"/>
  <c r="D289" i="1" s="1"/>
  <c r="B290" i="1"/>
  <c r="C290" i="1"/>
  <c r="D290" i="1"/>
  <c r="B291" i="1"/>
  <c r="D291" i="1" s="1"/>
  <c r="C291" i="1"/>
  <c r="B292" i="1"/>
  <c r="D292" i="1" s="1"/>
  <c r="C292" i="1"/>
  <c r="B293" i="1"/>
  <c r="C293" i="1"/>
  <c r="D293" i="1"/>
  <c r="B294" i="1"/>
  <c r="C294" i="1"/>
  <c r="D294" i="1" s="1"/>
  <c r="B295" i="1"/>
  <c r="D295" i="1" s="1"/>
  <c r="C295" i="1"/>
  <c r="B296" i="1"/>
  <c r="C296" i="1"/>
  <c r="B297" i="1"/>
  <c r="D297" i="1" s="1"/>
  <c r="C297" i="1"/>
  <c r="B298" i="1"/>
  <c r="C298" i="1"/>
  <c r="D298" i="1" s="1"/>
  <c r="B299" i="1"/>
  <c r="C299" i="1"/>
  <c r="D299" i="1"/>
  <c r="B300" i="1"/>
  <c r="D300" i="1" s="1"/>
  <c r="C300" i="1"/>
  <c r="B301" i="1"/>
  <c r="D301" i="1" s="1"/>
  <c r="C301" i="1"/>
  <c r="B302" i="1"/>
  <c r="C302" i="1"/>
  <c r="D302" i="1" s="1"/>
  <c r="B303" i="1"/>
  <c r="C303" i="1"/>
  <c r="D303" i="1"/>
  <c r="B304" i="1"/>
  <c r="D304" i="1" s="1"/>
  <c r="C304" i="1"/>
  <c r="B305" i="1"/>
  <c r="C305" i="1"/>
  <c r="D305" i="1" s="1"/>
  <c r="B306" i="1"/>
  <c r="C306" i="1"/>
  <c r="D306" i="1"/>
  <c r="B307" i="1"/>
  <c r="D307" i="1" s="1"/>
  <c r="C307" i="1"/>
  <c r="B308" i="1"/>
  <c r="D308" i="1" s="1"/>
  <c r="C308" i="1"/>
  <c r="B309" i="1"/>
  <c r="C309" i="1"/>
  <c r="D309" i="1"/>
  <c r="B310" i="1"/>
  <c r="C310" i="1"/>
  <c r="D310" i="1" s="1"/>
  <c r="B311" i="1"/>
  <c r="D311" i="1" s="1"/>
  <c r="C311" i="1"/>
  <c r="B312" i="1"/>
  <c r="C312" i="1"/>
  <c r="B313" i="1"/>
  <c r="D313" i="1" s="1"/>
  <c r="C313" i="1"/>
  <c r="B314" i="1"/>
  <c r="C314" i="1"/>
  <c r="D314" i="1" s="1"/>
  <c r="B315" i="1"/>
  <c r="C315" i="1"/>
  <c r="D315" i="1"/>
  <c r="B316" i="1"/>
  <c r="D316" i="1" s="1"/>
  <c r="C316" i="1"/>
  <c r="B317" i="1"/>
  <c r="D317" i="1" s="1"/>
  <c r="C317" i="1"/>
  <c r="B318" i="1"/>
  <c r="C318" i="1"/>
  <c r="D318" i="1" s="1"/>
  <c r="B319" i="1"/>
  <c r="C319" i="1"/>
  <c r="D319" i="1"/>
  <c r="B320" i="1"/>
  <c r="D320" i="1" s="1"/>
  <c r="C320" i="1"/>
  <c r="B321" i="1"/>
  <c r="C321" i="1"/>
  <c r="D321" i="1" s="1"/>
  <c r="B322" i="1"/>
  <c r="C322" i="1"/>
  <c r="D322" i="1"/>
  <c r="B323" i="1"/>
  <c r="D323" i="1" s="1"/>
  <c r="C323" i="1"/>
  <c r="B324" i="1"/>
  <c r="D324" i="1" s="1"/>
  <c r="C324" i="1"/>
  <c r="B325" i="1"/>
  <c r="C325" i="1"/>
  <c r="D325" i="1"/>
  <c r="B326" i="1"/>
  <c r="C326" i="1"/>
  <c r="D326" i="1" s="1"/>
  <c r="B327" i="1"/>
  <c r="D327" i="1" s="1"/>
  <c r="C327" i="1"/>
  <c r="B328" i="1"/>
  <c r="C328" i="1"/>
  <c r="B329" i="1"/>
  <c r="D329" i="1" s="1"/>
  <c r="C329" i="1"/>
  <c r="B330" i="1"/>
  <c r="C330" i="1"/>
  <c r="D330" i="1" s="1"/>
  <c r="B331" i="1"/>
  <c r="C331" i="1"/>
  <c r="D331" i="1"/>
  <c r="B332" i="1"/>
  <c r="D332" i="1" s="1"/>
  <c r="C332" i="1"/>
  <c r="B333" i="1"/>
  <c r="D333" i="1" s="1"/>
  <c r="C333" i="1"/>
  <c r="B334" i="1"/>
  <c r="C334" i="1"/>
  <c r="D334" i="1" s="1"/>
  <c r="B335" i="1"/>
  <c r="C335" i="1"/>
  <c r="D335" i="1"/>
  <c r="B336" i="1"/>
  <c r="D336" i="1" s="1"/>
  <c r="C336" i="1"/>
  <c r="B337" i="1"/>
  <c r="C337" i="1"/>
  <c r="D337" i="1" s="1"/>
  <c r="B338" i="1"/>
  <c r="C338" i="1"/>
  <c r="D338" i="1"/>
  <c r="B339" i="1"/>
  <c r="D339" i="1" s="1"/>
  <c r="C339" i="1"/>
  <c r="B340" i="1"/>
  <c r="D340" i="1" s="1"/>
  <c r="C340" i="1"/>
  <c r="B341" i="1"/>
  <c r="C341" i="1"/>
  <c r="D341" i="1"/>
  <c r="B342" i="1"/>
  <c r="D342" i="1" s="1"/>
  <c r="C342" i="1"/>
  <c r="B343" i="1"/>
  <c r="D343" i="1" s="1"/>
  <c r="C343" i="1"/>
  <c r="B344" i="1"/>
  <c r="C344" i="1"/>
  <c r="D344" i="1" s="1"/>
  <c r="B345" i="1"/>
  <c r="C345" i="1"/>
  <c r="D345" i="1"/>
  <c r="B346" i="1"/>
  <c r="D346" i="1" s="1"/>
  <c r="C346" i="1"/>
  <c r="B347" i="1"/>
  <c r="D347" i="1" s="1"/>
  <c r="C347" i="1"/>
  <c r="B348" i="1"/>
  <c r="C348" i="1"/>
  <c r="D348" i="1" s="1"/>
  <c r="B349" i="1"/>
  <c r="C349" i="1"/>
  <c r="D349" i="1"/>
  <c r="B350" i="1"/>
  <c r="D350" i="1" s="1"/>
  <c r="C350" i="1"/>
  <c r="B351" i="1"/>
  <c r="D351" i="1" s="1"/>
  <c r="C351" i="1"/>
  <c r="B352" i="1"/>
  <c r="C352" i="1"/>
  <c r="D352" i="1" s="1"/>
  <c r="B353" i="1"/>
  <c r="C353" i="1"/>
  <c r="D353" i="1"/>
  <c r="B354" i="1"/>
  <c r="D354" i="1" s="1"/>
  <c r="C354" i="1"/>
  <c r="B355" i="1"/>
  <c r="D355" i="1" s="1"/>
  <c r="C355" i="1"/>
  <c r="B356" i="1"/>
  <c r="C356" i="1"/>
  <c r="D356" i="1" s="1"/>
  <c r="B357" i="1"/>
  <c r="C357" i="1"/>
  <c r="D357" i="1"/>
  <c r="B358" i="1"/>
  <c r="D358" i="1" s="1"/>
  <c r="C358" i="1"/>
  <c r="B359" i="1"/>
  <c r="D359" i="1" s="1"/>
  <c r="C359" i="1"/>
  <c r="B360" i="1"/>
  <c r="C360" i="1"/>
  <c r="D360" i="1" s="1"/>
  <c r="B361" i="1"/>
  <c r="C361" i="1"/>
  <c r="D361" i="1"/>
  <c r="B362" i="1"/>
  <c r="D362" i="1" s="1"/>
  <c r="C362" i="1"/>
  <c r="B363" i="1"/>
  <c r="D363" i="1" s="1"/>
  <c r="C363" i="1"/>
  <c r="B364" i="1"/>
  <c r="C364" i="1"/>
  <c r="D364" i="1" s="1"/>
  <c r="B365" i="1"/>
  <c r="C365" i="1"/>
  <c r="D365" i="1"/>
  <c r="B366" i="1"/>
  <c r="D366" i="1" s="1"/>
  <c r="C366" i="1"/>
  <c r="B367" i="1"/>
  <c r="D367" i="1" s="1"/>
  <c r="C367" i="1"/>
  <c r="B368" i="1"/>
  <c r="C368" i="1"/>
  <c r="D368" i="1" s="1"/>
  <c r="B369" i="1"/>
  <c r="C369" i="1"/>
  <c r="D369" i="1"/>
  <c r="B370" i="1"/>
  <c r="D370" i="1" s="1"/>
  <c r="C370" i="1"/>
  <c r="B371" i="1"/>
  <c r="D371" i="1" s="1"/>
  <c r="C371" i="1"/>
  <c r="B372" i="1"/>
  <c r="C372" i="1"/>
  <c r="D372" i="1" s="1"/>
  <c r="B373" i="1"/>
  <c r="C373" i="1"/>
  <c r="D373" i="1"/>
  <c r="B374" i="1"/>
  <c r="D374" i="1" s="1"/>
  <c r="C374" i="1"/>
  <c r="B375" i="1"/>
  <c r="D375" i="1" s="1"/>
  <c r="C375" i="1"/>
  <c r="B376" i="1"/>
  <c r="C376" i="1"/>
  <c r="D376" i="1" s="1"/>
  <c r="B377" i="1"/>
  <c r="C377" i="1"/>
  <c r="D377" i="1"/>
  <c r="B378" i="1"/>
  <c r="D378" i="1" s="1"/>
  <c r="C378" i="1"/>
  <c r="B379" i="1"/>
  <c r="D379" i="1" s="1"/>
  <c r="C379" i="1"/>
  <c r="B380" i="1"/>
  <c r="C380" i="1"/>
  <c r="D380" i="1" s="1"/>
  <c r="B381" i="1"/>
  <c r="C381" i="1"/>
  <c r="D381" i="1"/>
  <c r="B382" i="1"/>
  <c r="D382" i="1" s="1"/>
  <c r="C382" i="1"/>
  <c r="B383" i="1"/>
  <c r="D383" i="1" s="1"/>
  <c r="C383" i="1"/>
  <c r="B384" i="1"/>
  <c r="C384" i="1"/>
  <c r="D384" i="1" s="1"/>
  <c r="B385" i="1"/>
  <c r="C385" i="1"/>
  <c r="D385" i="1"/>
  <c r="B386" i="1"/>
  <c r="D386" i="1" s="1"/>
  <c r="C386" i="1"/>
  <c r="B387" i="1"/>
  <c r="D387" i="1" s="1"/>
  <c r="C387" i="1"/>
  <c r="B388" i="1"/>
  <c r="C388" i="1"/>
  <c r="D388" i="1" s="1"/>
  <c r="B389" i="1"/>
  <c r="C389" i="1"/>
  <c r="D389" i="1"/>
  <c r="B390" i="1"/>
  <c r="D390" i="1" s="1"/>
  <c r="C390" i="1"/>
  <c r="B391" i="1"/>
  <c r="D391" i="1" s="1"/>
  <c r="C391" i="1"/>
  <c r="B392" i="1"/>
  <c r="C392" i="1"/>
  <c r="D392" i="1" s="1"/>
  <c r="B393" i="1"/>
  <c r="C393" i="1"/>
  <c r="D393" i="1"/>
  <c r="B394" i="1"/>
  <c r="D394" i="1" s="1"/>
  <c r="C394" i="1"/>
  <c r="B395" i="1"/>
  <c r="D395" i="1" s="1"/>
  <c r="C395" i="1"/>
  <c r="B396" i="1"/>
  <c r="C396" i="1"/>
  <c r="D396" i="1" s="1"/>
  <c r="B397" i="1"/>
  <c r="C397" i="1"/>
  <c r="D397" i="1"/>
  <c r="B398" i="1"/>
  <c r="D398" i="1" s="1"/>
  <c r="C398" i="1"/>
  <c r="B399" i="1"/>
  <c r="D399" i="1" s="1"/>
  <c r="C399" i="1"/>
  <c r="B400" i="1"/>
  <c r="C400" i="1"/>
  <c r="D400" i="1" s="1"/>
  <c r="B401" i="1"/>
  <c r="C401" i="1"/>
  <c r="D401" i="1"/>
  <c r="B402" i="1"/>
  <c r="D402" i="1" s="1"/>
  <c r="C402" i="1"/>
  <c r="B403" i="1"/>
  <c r="D403" i="1" s="1"/>
  <c r="C403" i="1"/>
  <c r="B404" i="1"/>
  <c r="C404" i="1"/>
  <c r="D404" i="1" s="1"/>
  <c r="B405" i="1"/>
  <c r="C405" i="1"/>
  <c r="D405" i="1"/>
  <c r="B406" i="1"/>
  <c r="D406" i="1" s="1"/>
  <c r="C406" i="1"/>
  <c r="B407" i="1"/>
  <c r="D407" i="1" s="1"/>
  <c r="C407" i="1"/>
  <c r="B408" i="1"/>
  <c r="C408" i="1"/>
  <c r="D408" i="1" s="1"/>
  <c r="B409" i="1"/>
  <c r="C409" i="1"/>
  <c r="D409" i="1"/>
  <c r="B410" i="1"/>
  <c r="D410" i="1" s="1"/>
  <c r="C410" i="1"/>
  <c r="B411" i="1"/>
  <c r="D411" i="1" s="1"/>
  <c r="C411" i="1"/>
  <c r="B412" i="1"/>
  <c r="C412" i="1"/>
  <c r="D412" i="1" s="1"/>
  <c r="B413" i="1"/>
  <c r="C413" i="1"/>
  <c r="D413" i="1"/>
  <c r="B414" i="1"/>
  <c r="D414" i="1" s="1"/>
  <c r="C414" i="1"/>
  <c r="B415" i="1"/>
  <c r="C415" i="1"/>
  <c r="B416" i="1"/>
  <c r="C416" i="1"/>
  <c r="D416" i="1" s="1"/>
  <c r="B417" i="1"/>
  <c r="C417" i="1"/>
  <c r="D417" i="1"/>
  <c r="B418" i="1"/>
  <c r="D418" i="1" s="1"/>
  <c r="C418" i="1"/>
  <c r="B419" i="1"/>
  <c r="D419" i="1" s="1"/>
  <c r="C419" i="1"/>
  <c r="B420" i="1"/>
  <c r="C420" i="1"/>
  <c r="D420" i="1" s="1"/>
  <c r="B421" i="1"/>
  <c r="C421" i="1"/>
  <c r="D421" i="1"/>
  <c r="B422" i="1"/>
  <c r="D422" i="1" s="1"/>
  <c r="C422" i="1"/>
  <c r="B423" i="1"/>
  <c r="C423" i="1"/>
  <c r="B424" i="1"/>
  <c r="C424" i="1"/>
  <c r="D424" i="1" s="1"/>
  <c r="B425" i="1"/>
  <c r="C425" i="1"/>
  <c r="D425" i="1"/>
  <c r="B426" i="1"/>
  <c r="D426" i="1" s="1"/>
  <c r="C426" i="1"/>
  <c r="B427" i="1"/>
  <c r="D427" i="1" s="1"/>
  <c r="C427" i="1"/>
  <c r="B428" i="1"/>
  <c r="C428" i="1"/>
  <c r="D428" i="1" s="1"/>
  <c r="B429" i="1"/>
  <c r="C429" i="1"/>
  <c r="D429" i="1"/>
  <c r="B430" i="1"/>
  <c r="D430" i="1" s="1"/>
  <c r="C430" i="1"/>
  <c r="B431" i="1"/>
  <c r="C431" i="1"/>
  <c r="B432" i="1"/>
  <c r="C432" i="1"/>
  <c r="D432" i="1" s="1"/>
  <c r="B433" i="1"/>
  <c r="C433" i="1"/>
  <c r="D433" i="1"/>
  <c r="B434" i="1"/>
  <c r="D434" i="1" s="1"/>
  <c r="C434" i="1"/>
  <c r="B435" i="1"/>
  <c r="D435" i="1" s="1"/>
  <c r="C435" i="1"/>
  <c r="B436" i="1"/>
  <c r="C436" i="1"/>
  <c r="D436" i="1" s="1"/>
  <c r="B437" i="1"/>
  <c r="C437" i="1"/>
  <c r="D437" i="1"/>
  <c r="B438" i="1"/>
  <c r="D438" i="1" s="1"/>
  <c r="C438" i="1"/>
  <c r="B439" i="1"/>
  <c r="C439" i="1"/>
  <c r="B440" i="1"/>
  <c r="C440" i="1"/>
  <c r="D440" i="1" s="1"/>
  <c r="B441" i="1"/>
  <c r="C441" i="1"/>
  <c r="D441" i="1"/>
  <c r="B442" i="1"/>
  <c r="D442" i="1" s="1"/>
  <c r="C442" i="1"/>
  <c r="B443" i="1"/>
  <c r="D443" i="1" s="1"/>
  <c r="C443" i="1"/>
  <c r="B444" i="1"/>
  <c r="C444" i="1"/>
  <c r="D444" i="1" s="1"/>
  <c r="B445" i="1"/>
  <c r="C445" i="1"/>
  <c r="D445" i="1"/>
  <c r="B446" i="1"/>
  <c r="D446" i="1" s="1"/>
  <c r="C446" i="1"/>
  <c r="B447" i="1"/>
  <c r="C447" i="1"/>
  <c r="B448" i="1"/>
  <c r="C448" i="1"/>
  <c r="D448" i="1" s="1"/>
  <c r="B449" i="1"/>
  <c r="C449" i="1"/>
  <c r="D449" i="1"/>
  <c r="B450" i="1"/>
  <c r="D450" i="1" s="1"/>
  <c r="C450" i="1"/>
  <c r="B451" i="1"/>
  <c r="D451" i="1" s="1"/>
  <c r="C451" i="1"/>
  <c r="B452" i="1"/>
  <c r="C452" i="1"/>
  <c r="D452" i="1" s="1"/>
  <c r="B453" i="1"/>
  <c r="C453" i="1"/>
  <c r="D453" i="1"/>
  <c r="B454" i="1"/>
  <c r="D454" i="1" s="1"/>
  <c r="C454" i="1"/>
  <c r="B455" i="1"/>
  <c r="C455" i="1"/>
  <c r="B456" i="1"/>
  <c r="C456" i="1"/>
  <c r="D456" i="1" s="1"/>
  <c r="B457" i="1"/>
  <c r="C457" i="1"/>
  <c r="D457" i="1"/>
  <c r="B458" i="1"/>
  <c r="D458" i="1" s="1"/>
  <c r="C458" i="1"/>
  <c r="B459" i="1"/>
  <c r="D459" i="1" s="1"/>
  <c r="C459" i="1"/>
  <c r="B460" i="1"/>
  <c r="C460" i="1"/>
  <c r="D460" i="1" s="1"/>
  <c r="B461" i="1"/>
  <c r="C461" i="1"/>
  <c r="D461" i="1"/>
  <c r="B462" i="1"/>
  <c r="D462" i="1" s="1"/>
  <c r="C462" i="1"/>
  <c r="B463" i="1"/>
  <c r="C463" i="1"/>
  <c r="B464" i="1"/>
  <c r="C464" i="1"/>
  <c r="D464" i="1" s="1"/>
  <c r="B465" i="1"/>
  <c r="C465" i="1"/>
  <c r="D465" i="1"/>
  <c r="B466" i="1"/>
  <c r="D466" i="1" s="1"/>
  <c r="C466" i="1"/>
  <c r="B467" i="1"/>
  <c r="D467" i="1" s="1"/>
  <c r="C467" i="1"/>
  <c r="B468" i="1"/>
  <c r="C468" i="1"/>
  <c r="D468" i="1" s="1"/>
  <c r="B469" i="1"/>
  <c r="C469" i="1"/>
  <c r="D469" i="1"/>
  <c r="B470" i="1"/>
  <c r="D470" i="1" s="1"/>
  <c r="C470" i="1"/>
  <c r="B471" i="1"/>
  <c r="C471" i="1"/>
  <c r="B472" i="1"/>
  <c r="C472" i="1"/>
  <c r="D472" i="1" s="1"/>
  <c r="B473" i="1"/>
  <c r="C473" i="1"/>
  <c r="D473" i="1"/>
  <c r="B474" i="1"/>
  <c r="D474" i="1" s="1"/>
  <c r="C474" i="1"/>
  <c r="B475" i="1"/>
  <c r="D475" i="1" s="1"/>
  <c r="C475" i="1"/>
  <c r="B476" i="1"/>
  <c r="C476" i="1"/>
  <c r="D476" i="1" s="1"/>
  <c r="B477" i="1"/>
  <c r="C477" i="1"/>
  <c r="D477" i="1"/>
  <c r="B478" i="1"/>
  <c r="D478" i="1" s="1"/>
  <c r="C478" i="1"/>
  <c r="B479" i="1"/>
  <c r="C479" i="1"/>
  <c r="B480" i="1"/>
  <c r="C480" i="1"/>
  <c r="D480" i="1" s="1"/>
  <c r="B481" i="1"/>
  <c r="C481" i="1"/>
  <c r="D481" i="1"/>
  <c r="B482" i="1"/>
  <c r="D482" i="1" s="1"/>
  <c r="C482" i="1"/>
  <c r="B483" i="1"/>
  <c r="D483" i="1" s="1"/>
  <c r="C483" i="1"/>
  <c r="B484" i="1"/>
  <c r="C484" i="1"/>
  <c r="D484" i="1" s="1"/>
  <c r="B485" i="1"/>
  <c r="C485" i="1"/>
  <c r="D485" i="1"/>
  <c r="B486" i="1"/>
  <c r="D486" i="1" s="1"/>
  <c r="C486" i="1"/>
  <c r="B487" i="1"/>
  <c r="C487" i="1"/>
  <c r="B488" i="1"/>
  <c r="C488" i="1"/>
  <c r="D488" i="1" s="1"/>
  <c r="B489" i="1"/>
  <c r="C489" i="1"/>
  <c r="D489" i="1"/>
  <c r="B490" i="1"/>
  <c r="D490" i="1" s="1"/>
  <c r="C490" i="1"/>
  <c r="B491" i="1"/>
  <c r="D491" i="1" s="1"/>
  <c r="C491" i="1"/>
  <c r="B492" i="1"/>
  <c r="C492" i="1"/>
  <c r="D492" i="1" s="1"/>
  <c r="B493" i="1"/>
  <c r="C493" i="1"/>
  <c r="D493" i="1"/>
  <c r="B494" i="1"/>
  <c r="D494" i="1" s="1"/>
  <c r="C494" i="1"/>
  <c r="B495" i="1"/>
  <c r="C495" i="1"/>
  <c r="B496" i="1"/>
  <c r="C496" i="1"/>
  <c r="D496" i="1" s="1"/>
  <c r="B497" i="1"/>
  <c r="C497" i="1"/>
  <c r="D497" i="1"/>
  <c r="B498" i="1"/>
  <c r="D498" i="1" s="1"/>
  <c r="C498" i="1"/>
  <c r="B499" i="1"/>
  <c r="D499" i="1" s="1"/>
  <c r="C499" i="1"/>
  <c r="B500" i="1"/>
  <c r="C500" i="1"/>
  <c r="D500" i="1" s="1"/>
  <c r="B501" i="1"/>
  <c r="C501" i="1"/>
  <c r="D501" i="1"/>
  <c r="B502" i="1"/>
  <c r="D502" i="1" s="1"/>
  <c r="C502" i="1"/>
  <c r="B503" i="1"/>
  <c r="C503" i="1"/>
  <c r="B504" i="1"/>
  <c r="C504" i="1"/>
  <c r="D504" i="1" s="1"/>
  <c r="B505" i="1"/>
  <c r="C505" i="1"/>
  <c r="D505" i="1"/>
  <c r="B506" i="1"/>
  <c r="D506" i="1" s="1"/>
  <c r="C506" i="1"/>
  <c r="B507" i="1"/>
  <c r="D507" i="1" s="1"/>
  <c r="C507" i="1"/>
  <c r="B508" i="1"/>
  <c r="C508" i="1"/>
  <c r="D508" i="1" s="1"/>
  <c r="B509" i="1"/>
  <c r="C509" i="1"/>
  <c r="D509" i="1"/>
  <c r="B510" i="1"/>
  <c r="D510" i="1" s="1"/>
  <c r="C510" i="1"/>
  <c r="B511" i="1"/>
  <c r="C511" i="1"/>
  <c r="B512" i="1"/>
  <c r="C512" i="1"/>
  <c r="D512" i="1" s="1"/>
  <c r="B513" i="1"/>
  <c r="C513" i="1"/>
  <c r="D513" i="1"/>
  <c r="B514" i="1"/>
  <c r="D514" i="1" s="1"/>
  <c r="C514" i="1"/>
  <c r="B515" i="1"/>
  <c r="D515" i="1" s="1"/>
  <c r="C515" i="1"/>
  <c r="B516" i="1"/>
  <c r="C516" i="1"/>
  <c r="D516" i="1" s="1"/>
  <c r="B517" i="1"/>
  <c r="C517" i="1"/>
  <c r="D517" i="1"/>
  <c r="B518" i="1"/>
  <c r="D518" i="1" s="1"/>
  <c r="C518" i="1"/>
  <c r="B519" i="1"/>
  <c r="C519" i="1"/>
  <c r="B520" i="1"/>
  <c r="C520" i="1"/>
  <c r="D520" i="1" s="1"/>
  <c r="B521" i="1"/>
  <c r="C521" i="1"/>
  <c r="D521" i="1"/>
  <c r="B522" i="1"/>
  <c r="D522" i="1" s="1"/>
  <c r="C522" i="1"/>
  <c r="B523" i="1"/>
  <c r="D523" i="1" s="1"/>
  <c r="C523" i="1"/>
  <c r="B524" i="1"/>
  <c r="C524" i="1"/>
  <c r="D524" i="1" s="1"/>
  <c r="B525" i="1"/>
  <c r="C525" i="1"/>
  <c r="D525" i="1"/>
  <c r="B526" i="1"/>
  <c r="D526" i="1" s="1"/>
  <c r="C526" i="1"/>
  <c r="B527" i="1"/>
  <c r="C527" i="1"/>
  <c r="B528" i="1"/>
  <c r="C528" i="1"/>
  <c r="D528" i="1" s="1"/>
  <c r="B529" i="1"/>
  <c r="C529" i="1"/>
  <c r="D529" i="1"/>
  <c r="B530" i="1"/>
  <c r="D530" i="1" s="1"/>
  <c r="C530" i="1"/>
  <c r="B531" i="1"/>
  <c r="D531" i="1" s="1"/>
  <c r="C531" i="1"/>
  <c r="B532" i="1"/>
  <c r="C532" i="1"/>
  <c r="D532" i="1" s="1"/>
  <c r="B533" i="1"/>
  <c r="C533" i="1"/>
  <c r="D533" i="1"/>
  <c r="B534" i="1"/>
  <c r="D534" i="1" s="1"/>
  <c r="C534" i="1"/>
  <c r="B535" i="1"/>
  <c r="C535" i="1"/>
  <c r="B536" i="1"/>
  <c r="C536" i="1"/>
  <c r="D536" i="1" s="1"/>
  <c r="B537" i="1"/>
  <c r="C537" i="1"/>
  <c r="D537" i="1"/>
  <c r="B538" i="1"/>
  <c r="D538" i="1" s="1"/>
  <c r="C538" i="1"/>
  <c r="B539" i="1"/>
  <c r="D539" i="1" s="1"/>
  <c r="C539" i="1"/>
  <c r="B540" i="1"/>
  <c r="C540" i="1"/>
  <c r="D540" i="1" s="1"/>
  <c r="B541" i="1"/>
  <c r="C541" i="1"/>
  <c r="D541" i="1"/>
  <c r="B542" i="1"/>
  <c r="D542" i="1" s="1"/>
  <c r="C542" i="1"/>
  <c r="B543" i="1"/>
  <c r="C543" i="1"/>
  <c r="B544" i="1"/>
  <c r="C544" i="1"/>
  <c r="D544" i="1" s="1"/>
  <c r="B545" i="1"/>
  <c r="C545" i="1"/>
  <c r="D545" i="1"/>
  <c r="B546" i="1"/>
  <c r="D546" i="1" s="1"/>
  <c r="C546" i="1"/>
  <c r="B547" i="1"/>
  <c r="D547" i="1" s="1"/>
  <c r="C547" i="1"/>
  <c r="B548" i="1"/>
  <c r="C548" i="1"/>
  <c r="D548" i="1" s="1"/>
  <c r="B549" i="1"/>
  <c r="C549" i="1"/>
  <c r="D549" i="1"/>
  <c r="B550" i="1"/>
  <c r="D550" i="1" s="1"/>
  <c r="C550" i="1"/>
  <c r="B551" i="1"/>
  <c r="C551" i="1"/>
  <c r="B552" i="1"/>
  <c r="C552" i="1"/>
  <c r="D552" i="1" s="1"/>
  <c r="B553" i="1"/>
  <c r="C553" i="1"/>
  <c r="D553" i="1"/>
  <c r="B554" i="1"/>
  <c r="D554" i="1" s="1"/>
  <c r="C554" i="1"/>
  <c r="B555" i="1"/>
  <c r="D555" i="1" s="1"/>
  <c r="C555" i="1"/>
  <c r="B556" i="1"/>
  <c r="C556" i="1"/>
  <c r="D556" i="1" s="1"/>
  <c r="B557" i="1"/>
  <c r="C557" i="1"/>
  <c r="D557" i="1"/>
  <c r="B558" i="1"/>
  <c r="D558" i="1" s="1"/>
  <c r="C558" i="1"/>
  <c r="B559" i="1"/>
  <c r="C559" i="1"/>
  <c r="B560" i="1"/>
  <c r="C560" i="1"/>
  <c r="D560" i="1" s="1"/>
  <c r="B561" i="1"/>
  <c r="C561" i="1"/>
  <c r="D561" i="1"/>
  <c r="B562" i="1"/>
  <c r="D562" i="1" s="1"/>
  <c r="C562" i="1"/>
  <c r="B563" i="1"/>
  <c r="D563" i="1" s="1"/>
  <c r="C563" i="1"/>
  <c r="B564" i="1"/>
  <c r="C564" i="1"/>
  <c r="D564" i="1" s="1"/>
  <c r="B565" i="1"/>
  <c r="C565" i="1"/>
  <c r="D565" i="1"/>
  <c r="B566" i="1"/>
  <c r="D566" i="1" s="1"/>
  <c r="C566" i="1"/>
  <c r="B567" i="1"/>
  <c r="C567" i="1"/>
  <c r="B568" i="1"/>
  <c r="C568" i="1"/>
  <c r="D568" i="1" s="1"/>
  <c r="B569" i="1"/>
  <c r="C569" i="1"/>
  <c r="D569" i="1"/>
  <c r="B570" i="1"/>
  <c r="D570" i="1" s="1"/>
  <c r="C570" i="1"/>
  <c r="B571" i="1"/>
  <c r="D571" i="1" s="1"/>
  <c r="C571" i="1"/>
  <c r="B572" i="1"/>
  <c r="C572" i="1"/>
  <c r="D572" i="1" s="1"/>
  <c r="B573" i="1"/>
  <c r="C573" i="1"/>
  <c r="D573" i="1"/>
  <c r="B574" i="1"/>
  <c r="D574" i="1" s="1"/>
  <c r="C574" i="1"/>
  <c r="B575" i="1"/>
  <c r="C575" i="1"/>
  <c r="B576" i="1"/>
  <c r="C576" i="1"/>
  <c r="D576" i="1" s="1"/>
  <c r="B577" i="1"/>
  <c r="C577" i="1"/>
  <c r="D577" i="1"/>
  <c r="B578" i="1"/>
  <c r="D578" i="1" s="1"/>
  <c r="C578" i="1"/>
  <c r="B579" i="1"/>
  <c r="D579" i="1" s="1"/>
  <c r="C579" i="1"/>
  <c r="B580" i="1"/>
  <c r="C580" i="1"/>
  <c r="D580" i="1" s="1"/>
  <c r="B581" i="1"/>
  <c r="C581" i="1"/>
  <c r="D581" i="1"/>
  <c r="B582" i="1"/>
  <c r="D582" i="1" s="1"/>
  <c r="C582" i="1"/>
  <c r="B583" i="1"/>
  <c r="C583" i="1"/>
  <c r="B584" i="1"/>
  <c r="C584" i="1"/>
  <c r="D584" i="1" s="1"/>
  <c r="B585" i="1"/>
  <c r="C585" i="1"/>
  <c r="D585" i="1"/>
  <c r="B586" i="1"/>
  <c r="D586" i="1" s="1"/>
  <c r="C586" i="1"/>
  <c r="B587" i="1"/>
  <c r="D587" i="1" s="1"/>
  <c r="C587" i="1"/>
  <c r="B588" i="1"/>
  <c r="C588" i="1"/>
  <c r="D588" i="1" s="1"/>
  <c r="B589" i="1"/>
  <c r="C589" i="1"/>
  <c r="D589" i="1"/>
  <c r="B590" i="1"/>
  <c r="D590" i="1" s="1"/>
  <c r="C590" i="1"/>
  <c r="B591" i="1"/>
  <c r="C591" i="1"/>
  <c r="B592" i="1"/>
  <c r="C592" i="1"/>
  <c r="D592" i="1" s="1"/>
  <c r="B593" i="1"/>
  <c r="C593" i="1"/>
  <c r="D593" i="1"/>
  <c r="B594" i="1"/>
  <c r="D594" i="1" s="1"/>
  <c r="C594" i="1"/>
  <c r="B595" i="1"/>
  <c r="D595" i="1" s="1"/>
  <c r="C595" i="1"/>
  <c r="B596" i="1"/>
  <c r="C596" i="1"/>
  <c r="D596" i="1" s="1"/>
  <c r="B597" i="1"/>
  <c r="C597" i="1"/>
  <c r="D597" i="1"/>
  <c r="B598" i="1"/>
  <c r="D598" i="1" s="1"/>
  <c r="C598" i="1"/>
  <c r="B599" i="1"/>
  <c r="C599" i="1"/>
  <c r="D599" i="1" s="1"/>
  <c r="B600" i="1"/>
  <c r="C600" i="1"/>
  <c r="D600" i="1"/>
  <c r="B601" i="1"/>
  <c r="D601" i="1" s="1"/>
  <c r="C601" i="1"/>
  <c r="B602" i="1"/>
  <c r="D602" i="1" s="1"/>
  <c r="C602" i="1"/>
  <c r="B603" i="1"/>
  <c r="C603" i="1"/>
  <c r="D603" i="1"/>
  <c r="B604" i="1"/>
  <c r="C604" i="1"/>
  <c r="D604" i="1" s="1"/>
  <c r="B605" i="1"/>
  <c r="D605" i="1" s="1"/>
  <c r="C605" i="1"/>
  <c r="B606" i="1"/>
  <c r="C606" i="1"/>
  <c r="B607" i="1"/>
  <c r="D607" i="1" s="1"/>
  <c r="C607" i="1"/>
  <c r="B608" i="1"/>
  <c r="C608" i="1"/>
  <c r="D608" i="1" s="1"/>
  <c r="B609" i="1"/>
  <c r="C609" i="1"/>
  <c r="D609" i="1"/>
  <c r="B610" i="1"/>
  <c r="D610" i="1" s="1"/>
  <c r="C610" i="1"/>
  <c r="B611" i="1"/>
  <c r="D611" i="1" s="1"/>
  <c r="C611" i="1"/>
  <c r="B612" i="1"/>
  <c r="C612" i="1"/>
  <c r="D612" i="1" s="1"/>
  <c r="B613" i="1"/>
  <c r="C613" i="1"/>
  <c r="D613" i="1"/>
  <c r="B614" i="1"/>
  <c r="D614" i="1" s="1"/>
  <c r="C614" i="1"/>
  <c r="B615" i="1"/>
  <c r="C615" i="1"/>
  <c r="D615" i="1" s="1"/>
  <c r="B616" i="1"/>
  <c r="C616" i="1"/>
  <c r="D616" i="1"/>
  <c r="B617" i="1"/>
  <c r="D617" i="1" s="1"/>
  <c r="C617" i="1"/>
  <c r="B618" i="1"/>
  <c r="D618" i="1" s="1"/>
  <c r="C618" i="1"/>
  <c r="B619" i="1"/>
  <c r="C619" i="1"/>
  <c r="D619" i="1"/>
  <c r="B620" i="1"/>
  <c r="C620" i="1"/>
  <c r="D620" i="1" s="1"/>
  <c r="B621" i="1"/>
  <c r="D621" i="1" s="1"/>
  <c r="C621" i="1"/>
  <c r="B622" i="1"/>
  <c r="C622" i="1"/>
  <c r="B623" i="1"/>
  <c r="D623" i="1" s="1"/>
  <c r="C623" i="1"/>
  <c r="B624" i="1"/>
  <c r="C624" i="1"/>
  <c r="D624" i="1" s="1"/>
  <c r="B625" i="1"/>
  <c r="C625" i="1"/>
  <c r="D625" i="1"/>
  <c r="B626" i="1"/>
  <c r="D626" i="1" s="1"/>
  <c r="C626" i="1"/>
  <c r="B627" i="1"/>
  <c r="D627" i="1" s="1"/>
  <c r="C627" i="1"/>
  <c r="B628" i="1"/>
  <c r="C628" i="1"/>
  <c r="D628" i="1" s="1"/>
  <c r="B629" i="1"/>
  <c r="C629" i="1"/>
  <c r="D629" i="1"/>
  <c r="B630" i="1"/>
  <c r="D630" i="1" s="1"/>
  <c r="C630" i="1"/>
  <c r="B631" i="1"/>
  <c r="C631" i="1"/>
  <c r="D631" i="1" s="1"/>
  <c r="B632" i="1"/>
  <c r="C632" i="1"/>
  <c r="D632" i="1"/>
  <c r="B633" i="1"/>
  <c r="D633" i="1" s="1"/>
  <c r="C633" i="1"/>
  <c r="B634" i="1"/>
  <c r="D634" i="1" s="1"/>
  <c r="C634" i="1"/>
  <c r="B635" i="1"/>
  <c r="C635" i="1"/>
  <c r="D635" i="1"/>
  <c r="B636" i="1"/>
  <c r="C636" i="1"/>
  <c r="D636" i="1" s="1"/>
  <c r="B637" i="1"/>
  <c r="D637" i="1" s="1"/>
  <c r="C637" i="1"/>
  <c r="B638" i="1"/>
  <c r="C638" i="1"/>
  <c r="B639" i="1"/>
  <c r="D639" i="1" s="1"/>
  <c r="C639" i="1"/>
  <c r="B640" i="1"/>
  <c r="C640" i="1"/>
  <c r="D640" i="1" s="1"/>
  <c r="B641" i="1"/>
  <c r="C641" i="1"/>
  <c r="D641" i="1"/>
  <c r="B642" i="1"/>
  <c r="D642" i="1" s="1"/>
  <c r="C642" i="1"/>
  <c r="B643" i="1"/>
  <c r="D643" i="1" s="1"/>
  <c r="C643" i="1"/>
  <c r="B644" i="1"/>
  <c r="C644" i="1"/>
  <c r="D644" i="1" s="1"/>
  <c r="B645" i="1"/>
  <c r="C645" i="1"/>
  <c r="D645" i="1"/>
  <c r="B646" i="1"/>
  <c r="D646" i="1" s="1"/>
  <c r="C646" i="1"/>
  <c r="B647" i="1"/>
  <c r="C647" i="1"/>
  <c r="D647" i="1" s="1"/>
  <c r="B648" i="1"/>
  <c r="C648" i="1"/>
  <c r="D648" i="1"/>
  <c r="B649" i="1"/>
  <c r="D649" i="1" s="1"/>
  <c r="C649" i="1"/>
  <c r="B650" i="1"/>
  <c r="D650" i="1" s="1"/>
  <c r="C650" i="1"/>
  <c r="B651" i="1"/>
  <c r="C651" i="1"/>
  <c r="D651" i="1"/>
  <c r="B652" i="1"/>
  <c r="C652" i="1"/>
  <c r="D652" i="1" s="1"/>
  <c r="B653" i="1"/>
  <c r="D653" i="1" s="1"/>
  <c r="C653" i="1"/>
  <c r="B654" i="1"/>
  <c r="C654" i="1"/>
  <c r="B655" i="1"/>
  <c r="D655" i="1" s="1"/>
  <c r="C655" i="1"/>
  <c r="B656" i="1"/>
  <c r="C656" i="1"/>
  <c r="D656" i="1" s="1"/>
  <c r="B657" i="1"/>
  <c r="C657" i="1"/>
  <c r="D657" i="1"/>
  <c r="B658" i="1"/>
  <c r="D658" i="1" s="1"/>
  <c r="C658" i="1"/>
  <c r="B659" i="1"/>
  <c r="D659" i="1" s="1"/>
  <c r="C659" i="1"/>
  <c r="B660" i="1"/>
  <c r="C660" i="1"/>
  <c r="D660" i="1" s="1"/>
  <c r="B661" i="1"/>
  <c r="C661" i="1"/>
  <c r="D661" i="1"/>
  <c r="B662" i="1"/>
  <c r="D662" i="1" s="1"/>
  <c r="C662" i="1"/>
  <c r="B663" i="1"/>
  <c r="C663" i="1"/>
  <c r="D663" i="1" s="1"/>
  <c r="B664" i="1"/>
  <c r="C664" i="1"/>
  <c r="D664" i="1"/>
  <c r="B665" i="1"/>
  <c r="D665" i="1" s="1"/>
  <c r="C665" i="1"/>
  <c r="B666" i="1"/>
  <c r="D666" i="1" s="1"/>
  <c r="C666" i="1"/>
  <c r="B667" i="1"/>
  <c r="C667" i="1"/>
  <c r="D667" i="1"/>
  <c r="B668" i="1"/>
  <c r="C668" i="1"/>
  <c r="D668" i="1" s="1"/>
  <c r="B669" i="1"/>
  <c r="D669" i="1" s="1"/>
  <c r="C669" i="1"/>
  <c r="B670" i="1"/>
  <c r="C670" i="1"/>
  <c r="B671" i="1"/>
  <c r="D671" i="1" s="1"/>
  <c r="C671" i="1"/>
  <c r="B672" i="1"/>
  <c r="C672" i="1"/>
  <c r="D672" i="1" s="1"/>
  <c r="B673" i="1"/>
  <c r="C673" i="1"/>
  <c r="D673" i="1"/>
  <c r="B674" i="1"/>
  <c r="D674" i="1" s="1"/>
  <c r="C674" i="1"/>
  <c r="B675" i="1"/>
  <c r="D675" i="1" s="1"/>
  <c r="C675" i="1"/>
  <c r="B676" i="1"/>
  <c r="C676" i="1"/>
  <c r="D676" i="1" s="1"/>
  <c r="B677" i="1"/>
  <c r="C677" i="1"/>
  <c r="D677" i="1"/>
  <c r="B678" i="1"/>
  <c r="D678" i="1" s="1"/>
  <c r="C678" i="1"/>
  <c r="B679" i="1"/>
  <c r="C679" i="1"/>
  <c r="D679" i="1" s="1"/>
  <c r="B680" i="1"/>
  <c r="C680" i="1"/>
  <c r="D680" i="1"/>
  <c r="B681" i="1"/>
  <c r="D681" i="1" s="1"/>
  <c r="C681" i="1"/>
  <c r="B682" i="1"/>
  <c r="D682" i="1" s="1"/>
  <c r="C682" i="1"/>
  <c r="B683" i="1"/>
  <c r="C683" i="1"/>
  <c r="D683" i="1"/>
  <c r="B684" i="1"/>
  <c r="C684" i="1"/>
  <c r="D684" i="1" s="1"/>
  <c r="B685" i="1"/>
  <c r="D685" i="1" s="1"/>
  <c r="C685" i="1"/>
  <c r="B686" i="1"/>
  <c r="C686" i="1"/>
  <c r="B687" i="1"/>
  <c r="D687" i="1" s="1"/>
  <c r="C687" i="1"/>
  <c r="B688" i="1"/>
  <c r="C688" i="1"/>
  <c r="D688" i="1" s="1"/>
  <c r="B689" i="1"/>
  <c r="C689" i="1"/>
  <c r="D689" i="1"/>
  <c r="B690" i="1"/>
  <c r="D690" i="1" s="1"/>
  <c r="C690" i="1"/>
  <c r="B691" i="1"/>
  <c r="D691" i="1" s="1"/>
  <c r="C691" i="1"/>
  <c r="B692" i="1"/>
  <c r="C692" i="1"/>
  <c r="D692" i="1" s="1"/>
  <c r="B693" i="1"/>
  <c r="C693" i="1"/>
  <c r="D693" i="1"/>
  <c r="B694" i="1"/>
  <c r="D694" i="1" s="1"/>
  <c r="C694" i="1"/>
  <c r="B695" i="1"/>
  <c r="C695" i="1"/>
  <c r="D695" i="1" s="1"/>
  <c r="B696" i="1"/>
  <c r="C696" i="1"/>
  <c r="D696" i="1"/>
  <c r="B697" i="1"/>
  <c r="D697" i="1" s="1"/>
  <c r="C697" i="1"/>
  <c r="B698" i="1"/>
  <c r="D698" i="1" s="1"/>
  <c r="C698" i="1"/>
  <c r="B699" i="1"/>
  <c r="C699" i="1"/>
  <c r="D699" i="1"/>
  <c r="B700" i="1"/>
  <c r="C700" i="1"/>
  <c r="D700" i="1" s="1"/>
  <c r="B701" i="1"/>
  <c r="D701" i="1" s="1"/>
  <c r="C701" i="1"/>
  <c r="B702" i="1"/>
  <c r="C702" i="1"/>
  <c r="B703" i="1"/>
  <c r="D703" i="1" s="1"/>
  <c r="C703" i="1"/>
  <c r="B704" i="1"/>
  <c r="C704" i="1"/>
  <c r="D704" i="1" s="1"/>
  <c r="B705" i="1"/>
  <c r="C705" i="1"/>
  <c r="D705" i="1"/>
  <c r="B706" i="1"/>
  <c r="D706" i="1" s="1"/>
  <c r="C706" i="1"/>
  <c r="B707" i="1"/>
  <c r="D707" i="1" s="1"/>
  <c r="C707" i="1"/>
  <c r="B708" i="1"/>
  <c r="C708" i="1"/>
  <c r="D708" i="1" s="1"/>
  <c r="B709" i="1"/>
  <c r="C709" i="1"/>
  <c r="D709" i="1"/>
  <c r="B710" i="1"/>
  <c r="D710" i="1" s="1"/>
  <c r="C710" i="1"/>
  <c r="B711" i="1"/>
  <c r="C711" i="1"/>
  <c r="D711" i="1" s="1"/>
  <c r="B712" i="1"/>
  <c r="C712" i="1"/>
  <c r="D712" i="1"/>
  <c r="B713" i="1"/>
  <c r="D713" i="1" s="1"/>
  <c r="C713" i="1"/>
  <c r="B714" i="1"/>
  <c r="D714" i="1" s="1"/>
  <c r="C714" i="1"/>
  <c r="B715" i="1"/>
  <c r="C715" i="1"/>
  <c r="D715" i="1"/>
  <c r="B716" i="1"/>
  <c r="C716" i="1"/>
  <c r="D716" i="1" s="1"/>
  <c r="B717" i="1"/>
  <c r="D717" i="1" s="1"/>
  <c r="C717" i="1"/>
  <c r="B718" i="1"/>
  <c r="C718" i="1"/>
  <c r="B719" i="1"/>
  <c r="D719" i="1" s="1"/>
  <c r="C719" i="1"/>
  <c r="B720" i="1"/>
  <c r="C720" i="1"/>
  <c r="D720" i="1" s="1"/>
  <c r="B721" i="1"/>
  <c r="C721" i="1"/>
  <c r="D721" i="1"/>
  <c r="B722" i="1"/>
  <c r="D722" i="1" s="1"/>
  <c r="C722" i="1"/>
  <c r="B723" i="1"/>
  <c r="D723" i="1" s="1"/>
  <c r="C723" i="1"/>
  <c r="B724" i="1"/>
  <c r="C724" i="1"/>
  <c r="D724" i="1" s="1"/>
  <c r="B725" i="1"/>
  <c r="C725" i="1"/>
  <c r="D725" i="1"/>
  <c r="B726" i="1"/>
  <c r="D726" i="1" s="1"/>
  <c r="C726" i="1"/>
  <c r="B727" i="1"/>
  <c r="C727" i="1"/>
  <c r="D727" i="1" s="1"/>
  <c r="B728" i="1"/>
  <c r="C728" i="1"/>
  <c r="D728" i="1"/>
  <c r="B729" i="1"/>
  <c r="D729" i="1" s="1"/>
  <c r="C729" i="1"/>
  <c r="B730" i="1"/>
  <c r="D730" i="1" s="1"/>
  <c r="C730" i="1"/>
  <c r="B731" i="1"/>
  <c r="C731" i="1"/>
  <c r="D731" i="1"/>
  <c r="B732" i="1"/>
  <c r="C732" i="1"/>
  <c r="D732" i="1" s="1"/>
  <c r="B733" i="1"/>
  <c r="D733" i="1" s="1"/>
  <c r="C733" i="1"/>
  <c r="B734" i="1"/>
  <c r="C734" i="1"/>
  <c r="B735" i="1"/>
  <c r="D735" i="1" s="1"/>
  <c r="C735" i="1"/>
  <c r="B736" i="1"/>
  <c r="C736" i="1"/>
  <c r="D736" i="1" s="1"/>
  <c r="B737" i="1"/>
  <c r="C737" i="1"/>
  <c r="D737" i="1"/>
  <c r="B738" i="1"/>
  <c r="D738" i="1" s="1"/>
  <c r="C738" i="1"/>
  <c r="B739" i="1"/>
  <c r="D739" i="1" s="1"/>
  <c r="C739" i="1"/>
  <c r="B740" i="1"/>
  <c r="C740" i="1"/>
  <c r="D740" i="1" s="1"/>
  <c r="B741" i="1"/>
  <c r="C741" i="1"/>
  <c r="D741" i="1"/>
  <c r="B742" i="1"/>
  <c r="D742" i="1" s="1"/>
  <c r="C742" i="1"/>
  <c r="B743" i="1"/>
  <c r="C743" i="1"/>
  <c r="D743" i="1" s="1"/>
  <c r="B744" i="1"/>
  <c r="C744" i="1"/>
  <c r="D744" i="1"/>
  <c r="B745" i="1"/>
  <c r="D745" i="1" s="1"/>
  <c r="C745" i="1"/>
  <c r="B746" i="1"/>
  <c r="D746" i="1" s="1"/>
  <c r="C746" i="1"/>
  <c r="B747" i="1"/>
  <c r="C747" i="1"/>
  <c r="D747" i="1"/>
  <c r="B748" i="1"/>
  <c r="C748" i="1"/>
  <c r="D748" i="1" s="1"/>
  <c r="B749" i="1"/>
  <c r="D749" i="1" s="1"/>
  <c r="C749" i="1"/>
  <c r="B750" i="1"/>
  <c r="C750" i="1"/>
  <c r="B751" i="1"/>
  <c r="D751" i="1" s="1"/>
  <c r="C751" i="1"/>
  <c r="B752" i="1"/>
  <c r="C752" i="1"/>
  <c r="D752" i="1" s="1"/>
  <c r="B753" i="1"/>
  <c r="C753" i="1"/>
  <c r="D753" i="1"/>
  <c r="B754" i="1"/>
  <c r="D754" i="1" s="1"/>
  <c r="C754" i="1"/>
  <c r="B755" i="1"/>
  <c r="D755" i="1" s="1"/>
  <c r="C755" i="1"/>
  <c r="B756" i="1"/>
  <c r="C756" i="1"/>
  <c r="D756" i="1" s="1"/>
  <c r="B757" i="1"/>
  <c r="C757" i="1"/>
  <c r="D757" i="1"/>
  <c r="B758" i="1"/>
  <c r="D758" i="1" s="1"/>
  <c r="C758" i="1"/>
  <c r="B759" i="1"/>
  <c r="C759" i="1"/>
  <c r="D759" i="1" s="1"/>
  <c r="B760" i="1"/>
  <c r="C760" i="1"/>
  <c r="D760" i="1"/>
  <c r="B761" i="1"/>
  <c r="D761" i="1" s="1"/>
  <c r="C761" i="1"/>
  <c r="B762" i="1"/>
  <c r="D762" i="1" s="1"/>
  <c r="C762" i="1"/>
  <c r="B763" i="1"/>
  <c r="C763" i="1"/>
  <c r="D763" i="1"/>
  <c r="B764" i="1"/>
  <c r="C764" i="1"/>
  <c r="D764" i="1" s="1"/>
  <c r="B765" i="1"/>
  <c r="D765" i="1" s="1"/>
  <c r="C765" i="1"/>
  <c r="B766" i="1"/>
  <c r="C766" i="1"/>
  <c r="B767" i="1"/>
  <c r="D767" i="1" s="1"/>
  <c r="C767" i="1"/>
  <c r="B768" i="1"/>
  <c r="C768" i="1"/>
  <c r="D768" i="1" s="1"/>
  <c r="B769" i="1"/>
  <c r="C769" i="1"/>
  <c r="D769" i="1"/>
  <c r="B770" i="1"/>
  <c r="C770" i="1"/>
  <c r="D770" i="1"/>
  <c r="B771" i="1"/>
  <c r="D771" i="1" s="1"/>
  <c r="C771" i="1"/>
  <c r="B772" i="1"/>
  <c r="D772" i="1" s="1"/>
  <c r="C772" i="1"/>
  <c r="B773" i="1"/>
  <c r="C773" i="1"/>
  <c r="D773" i="1" s="1"/>
  <c r="B774" i="1"/>
  <c r="C774" i="1"/>
  <c r="D774" i="1"/>
  <c r="B775" i="1"/>
  <c r="D775" i="1" s="1"/>
  <c r="C775" i="1"/>
  <c r="B776" i="1"/>
  <c r="D776" i="1" s="1"/>
  <c r="C776" i="1"/>
  <c r="B777" i="1"/>
  <c r="C777" i="1"/>
  <c r="D777" i="1" s="1"/>
  <c r="B778" i="1"/>
  <c r="C778" i="1"/>
  <c r="D778" i="1"/>
  <c r="B779" i="1"/>
  <c r="D779" i="1" s="1"/>
  <c r="C779" i="1"/>
  <c r="B780" i="1"/>
  <c r="D780" i="1" s="1"/>
  <c r="C780" i="1"/>
  <c r="B781" i="1"/>
  <c r="C781" i="1"/>
  <c r="D781" i="1" s="1"/>
  <c r="B782" i="1"/>
  <c r="C782" i="1"/>
  <c r="D782" i="1"/>
  <c r="B783" i="1"/>
  <c r="D783" i="1" s="1"/>
  <c r="C783" i="1"/>
  <c r="B784" i="1"/>
  <c r="D784" i="1" s="1"/>
  <c r="C784" i="1"/>
  <c r="B785" i="1"/>
  <c r="C785" i="1"/>
  <c r="D785" i="1" s="1"/>
  <c r="B786" i="1"/>
  <c r="C786" i="1"/>
  <c r="D786" i="1"/>
  <c r="B787" i="1"/>
  <c r="D787" i="1" s="1"/>
  <c r="C787" i="1"/>
  <c r="B788" i="1"/>
  <c r="D788" i="1" s="1"/>
  <c r="C788" i="1"/>
  <c r="B789" i="1"/>
  <c r="C789" i="1"/>
  <c r="D789" i="1" s="1"/>
  <c r="B790" i="1"/>
  <c r="C790" i="1"/>
  <c r="D790" i="1"/>
  <c r="B791" i="1"/>
  <c r="D791" i="1" s="1"/>
  <c r="C791" i="1"/>
  <c r="B792" i="1"/>
  <c r="D792" i="1" s="1"/>
  <c r="C792" i="1"/>
  <c r="B793" i="1"/>
  <c r="C793" i="1"/>
  <c r="D793" i="1" s="1"/>
  <c r="B794" i="1"/>
  <c r="C794" i="1"/>
  <c r="D794" i="1"/>
  <c r="B795" i="1"/>
  <c r="D795" i="1" s="1"/>
  <c r="C795" i="1"/>
  <c r="B796" i="1"/>
  <c r="D796" i="1" s="1"/>
  <c r="C796" i="1"/>
  <c r="B797" i="1"/>
  <c r="C797" i="1"/>
  <c r="D797" i="1" s="1"/>
  <c r="B798" i="1"/>
  <c r="C798" i="1"/>
  <c r="D798" i="1"/>
  <c r="B799" i="1"/>
  <c r="D799" i="1" s="1"/>
  <c r="C799" i="1"/>
  <c r="B800" i="1"/>
  <c r="D800" i="1" s="1"/>
  <c r="C800" i="1"/>
  <c r="B801" i="1"/>
  <c r="C801" i="1"/>
  <c r="D801" i="1" s="1"/>
  <c r="B802" i="1"/>
  <c r="C802" i="1"/>
  <c r="D802" i="1"/>
  <c r="B803" i="1"/>
  <c r="D803" i="1" s="1"/>
  <c r="C803" i="1"/>
  <c r="B804" i="1"/>
  <c r="D804" i="1" s="1"/>
  <c r="C804" i="1"/>
  <c r="B805" i="1"/>
  <c r="C805" i="1"/>
  <c r="D805" i="1" s="1"/>
  <c r="B806" i="1"/>
  <c r="C806" i="1"/>
  <c r="D806" i="1"/>
  <c r="B807" i="1"/>
  <c r="D807" i="1" s="1"/>
  <c r="C807" i="1"/>
  <c r="B808" i="1"/>
  <c r="D808" i="1" s="1"/>
  <c r="C808" i="1"/>
  <c r="B809" i="1"/>
  <c r="C809" i="1"/>
  <c r="D809" i="1" s="1"/>
  <c r="B810" i="1"/>
  <c r="C810" i="1"/>
  <c r="D810" i="1"/>
  <c r="B811" i="1"/>
  <c r="D811" i="1" s="1"/>
  <c r="C811" i="1"/>
  <c r="B812" i="1"/>
  <c r="D812" i="1" s="1"/>
  <c r="C812" i="1"/>
  <c r="B813" i="1"/>
  <c r="C813" i="1"/>
  <c r="D813" i="1" s="1"/>
  <c r="B814" i="1"/>
  <c r="C814" i="1"/>
  <c r="D814" i="1"/>
  <c r="B815" i="1"/>
  <c r="D815" i="1" s="1"/>
  <c r="C815" i="1"/>
  <c r="B816" i="1"/>
  <c r="D816" i="1" s="1"/>
  <c r="C816" i="1"/>
  <c r="B817" i="1"/>
  <c r="C817" i="1"/>
  <c r="D817" i="1" s="1"/>
  <c r="B818" i="1"/>
  <c r="C818" i="1"/>
  <c r="D818" i="1"/>
  <c r="B819" i="1"/>
  <c r="D819" i="1" s="1"/>
  <c r="C819" i="1"/>
  <c r="B820" i="1"/>
  <c r="D820" i="1" s="1"/>
  <c r="C820" i="1"/>
  <c r="B821" i="1"/>
  <c r="C821" i="1"/>
  <c r="D821" i="1" s="1"/>
  <c r="B822" i="1"/>
  <c r="C822" i="1"/>
  <c r="D822" i="1"/>
  <c r="B823" i="1"/>
  <c r="D823" i="1" s="1"/>
  <c r="C823" i="1"/>
  <c r="B824" i="1"/>
  <c r="D824" i="1" s="1"/>
  <c r="C824" i="1"/>
  <c r="B825" i="1"/>
  <c r="C825" i="1"/>
  <c r="D825" i="1" s="1"/>
  <c r="B826" i="1"/>
  <c r="C826" i="1"/>
  <c r="D826" i="1"/>
  <c r="B827" i="1"/>
  <c r="D827" i="1" s="1"/>
  <c r="C827" i="1"/>
  <c r="B828" i="1"/>
  <c r="D828" i="1" s="1"/>
  <c r="C828" i="1"/>
  <c r="B829" i="1"/>
  <c r="C829" i="1"/>
  <c r="D829" i="1" s="1"/>
  <c r="B830" i="1"/>
  <c r="C830" i="1"/>
  <c r="D830" i="1"/>
  <c r="B831" i="1"/>
  <c r="D831" i="1" s="1"/>
  <c r="C831" i="1"/>
  <c r="B832" i="1"/>
  <c r="D832" i="1" s="1"/>
  <c r="C832" i="1"/>
  <c r="B833" i="1"/>
  <c r="C833" i="1"/>
  <c r="D833" i="1" s="1"/>
  <c r="B834" i="1"/>
  <c r="C834" i="1"/>
  <c r="D834" i="1"/>
  <c r="B835" i="1"/>
  <c r="D835" i="1" s="1"/>
  <c r="C835" i="1"/>
  <c r="B836" i="1"/>
  <c r="D836" i="1" s="1"/>
  <c r="C836" i="1"/>
  <c r="B837" i="1"/>
  <c r="C837" i="1"/>
  <c r="D837" i="1" s="1"/>
  <c r="B838" i="1"/>
  <c r="C838" i="1"/>
  <c r="D838" i="1"/>
  <c r="B839" i="1"/>
  <c r="D839" i="1" s="1"/>
  <c r="C839" i="1"/>
  <c r="B840" i="1"/>
  <c r="D840" i="1" s="1"/>
  <c r="C840" i="1"/>
  <c r="B841" i="1"/>
  <c r="C841" i="1"/>
  <c r="D841" i="1" s="1"/>
  <c r="B842" i="1"/>
  <c r="C842" i="1"/>
  <c r="D842" i="1"/>
  <c r="B843" i="1"/>
  <c r="D843" i="1" s="1"/>
  <c r="C843" i="1"/>
  <c r="B844" i="1"/>
  <c r="D844" i="1" s="1"/>
  <c r="C844" i="1"/>
  <c r="B845" i="1"/>
  <c r="C845" i="1"/>
  <c r="D845" i="1" s="1"/>
  <c r="B846" i="1"/>
  <c r="C846" i="1"/>
  <c r="D846" i="1"/>
  <c r="B847" i="1"/>
  <c r="D847" i="1" s="1"/>
  <c r="C847" i="1"/>
  <c r="B848" i="1"/>
  <c r="D848" i="1" s="1"/>
  <c r="C848" i="1"/>
  <c r="B849" i="1"/>
  <c r="C849" i="1"/>
  <c r="D849" i="1" s="1"/>
  <c r="B850" i="1"/>
  <c r="C850" i="1"/>
  <c r="D850" i="1"/>
  <c r="B851" i="1"/>
  <c r="D851" i="1" s="1"/>
  <c r="C851" i="1"/>
  <c r="B852" i="1"/>
  <c r="D852" i="1" s="1"/>
  <c r="C852" i="1"/>
  <c r="B853" i="1"/>
  <c r="C853" i="1"/>
  <c r="D853" i="1" s="1"/>
  <c r="B854" i="1"/>
  <c r="C854" i="1"/>
  <c r="D854" i="1"/>
  <c r="B855" i="1"/>
  <c r="D855" i="1" s="1"/>
  <c r="C855" i="1"/>
  <c r="B856" i="1"/>
  <c r="D856" i="1" s="1"/>
  <c r="C856" i="1"/>
  <c r="B857" i="1"/>
  <c r="C857" i="1"/>
  <c r="D857" i="1" s="1"/>
  <c r="B858" i="1"/>
  <c r="C858" i="1"/>
  <c r="D858" i="1"/>
  <c r="B859" i="1"/>
  <c r="D859" i="1" s="1"/>
  <c r="C859" i="1"/>
  <c r="B860" i="1"/>
  <c r="D860" i="1" s="1"/>
  <c r="C860" i="1"/>
  <c r="B861" i="1"/>
  <c r="C861" i="1"/>
  <c r="D861" i="1" s="1"/>
  <c r="B862" i="1"/>
  <c r="C862" i="1"/>
  <c r="D862" i="1"/>
  <c r="B863" i="1"/>
  <c r="D863" i="1" s="1"/>
  <c r="C863" i="1"/>
  <c r="B864" i="1"/>
  <c r="D864" i="1" s="1"/>
  <c r="C864" i="1"/>
  <c r="B865" i="1"/>
  <c r="C865" i="1"/>
  <c r="D865" i="1" s="1"/>
  <c r="B866" i="1"/>
  <c r="C866" i="1"/>
  <c r="D866" i="1"/>
  <c r="B867" i="1"/>
  <c r="D867" i="1" s="1"/>
  <c r="C867" i="1"/>
  <c r="B868" i="1"/>
  <c r="D868" i="1" s="1"/>
  <c r="C868" i="1"/>
  <c r="B869" i="1"/>
  <c r="C869" i="1"/>
  <c r="D869" i="1" s="1"/>
  <c r="B870" i="1"/>
  <c r="C870" i="1"/>
  <c r="D870" i="1"/>
  <c r="B871" i="1"/>
  <c r="D871" i="1" s="1"/>
  <c r="C871" i="1"/>
  <c r="B872" i="1"/>
  <c r="D872" i="1" s="1"/>
  <c r="C872" i="1"/>
  <c r="B873" i="1"/>
  <c r="C873" i="1"/>
  <c r="D873" i="1" s="1"/>
  <c r="B874" i="1"/>
  <c r="C874" i="1"/>
  <c r="D874" i="1"/>
  <c r="B875" i="1"/>
  <c r="D875" i="1" s="1"/>
  <c r="C875" i="1"/>
  <c r="B876" i="1"/>
  <c r="D876" i="1" s="1"/>
  <c r="C876" i="1"/>
  <c r="B877" i="1"/>
  <c r="C877" i="1"/>
  <c r="D877" i="1" s="1"/>
  <c r="B878" i="1"/>
  <c r="C878" i="1"/>
  <c r="D878" i="1"/>
  <c r="B879" i="1"/>
  <c r="D879" i="1" s="1"/>
  <c r="C879" i="1"/>
  <c r="B880" i="1"/>
  <c r="D880" i="1" s="1"/>
  <c r="C880" i="1"/>
  <c r="B881" i="1"/>
  <c r="C881" i="1"/>
  <c r="D881" i="1" s="1"/>
  <c r="B882" i="1"/>
  <c r="C882" i="1"/>
  <c r="D882" i="1"/>
  <c r="B883" i="1"/>
  <c r="D883" i="1" s="1"/>
  <c r="C883" i="1"/>
  <c r="B884" i="1"/>
  <c r="D884" i="1" s="1"/>
  <c r="C884" i="1"/>
  <c r="B885" i="1"/>
  <c r="C885" i="1"/>
  <c r="D885" i="1" s="1"/>
  <c r="B886" i="1"/>
  <c r="C886" i="1"/>
  <c r="D886" i="1"/>
  <c r="B887" i="1"/>
  <c r="D887" i="1" s="1"/>
  <c r="C887" i="1"/>
  <c r="B888" i="1"/>
  <c r="D888" i="1" s="1"/>
  <c r="C888" i="1"/>
  <c r="B889" i="1"/>
  <c r="C889" i="1"/>
  <c r="D889" i="1" s="1"/>
  <c r="B890" i="1"/>
  <c r="C890" i="1"/>
  <c r="D890" i="1"/>
  <c r="B891" i="1"/>
  <c r="D891" i="1" s="1"/>
  <c r="C891" i="1"/>
  <c r="B892" i="1"/>
  <c r="D892" i="1" s="1"/>
  <c r="C892" i="1"/>
  <c r="B893" i="1"/>
  <c r="C893" i="1"/>
  <c r="D893" i="1" s="1"/>
  <c r="B894" i="1"/>
  <c r="C894" i="1"/>
  <c r="D894" i="1"/>
  <c r="B895" i="1"/>
  <c r="D895" i="1" s="1"/>
  <c r="C895" i="1"/>
  <c r="B896" i="1"/>
  <c r="D896" i="1" s="1"/>
  <c r="C896" i="1"/>
  <c r="B897" i="1"/>
  <c r="C897" i="1"/>
  <c r="D897" i="1" s="1"/>
  <c r="B898" i="1"/>
  <c r="C898" i="1"/>
  <c r="D898" i="1"/>
  <c r="B899" i="1"/>
  <c r="D899" i="1" s="1"/>
  <c r="C899" i="1"/>
  <c r="B900" i="1"/>
  <c r="D900" i="1" s="1"/>
  <c r="C900" i="1"/>
  <c r="B901" i="1"/>
  <c r="C901" i="1"/>
  <c r="D901" i="1" s="1"/>
  <c r="B902" i="1"/>
  <c r="C902" i="1"/>
  <c r="D902" i="1"/>
  <c r="B903" i="1"/>
  <c r="D903" i="1" s="1"/>
  <c r="C903" i="1"/>
  <c r="B904" i="1"/>
  <c r="D904" i="1" s="1"/>
  <c r="C904" i="1"/>
  <c r="B905" i="1"/>
  <c r="C905" i="1"/>
  <c r="D905" i="1" s="1"/>
  <c r="B906" i="1"/>
  <c r="C906" i="1"/>
  <c r="D906" i="1"/>
  <c r="B907" i="1"/>
  <c r="D907" i="1" s="1"/>
  <c r="C907" i="1"/>
  <c r="B908" i="1"/>
  <c r="D908" i="1" s="1"/>
  <c r="C908" i="1"/>
  <c r="B909" i="1"/>
  <c r="C909" i="1"/>
  <c r="D909" i="1" s="1"/>
  <c r="B910" i="1"/>
  <c r="C910" i="1"/>
  <c r="D910" i="1"/>
  <c r="B911" i="1"/>
  <c r="D911" i="1" s="1"/>
  <c r="C911" i="1"/>
  <c r="B912" i="1"/>
  <c r="D912" i="1" s="1"/>
  <c r="C912" i="1"/>
  <c r="B913" i="1"/>
  <c r="C913" i="1"/>
  <c r="D913" i="1" s="1"/>
  <c r="B914" i="1"/>
  <c r="C914" i="1"/>
  <c r="D914" i="1"/>
  <c r="B915" i="1"/>
  <c r="D915" i="1" s="1"/>
  <c r="C915" i="1"/>
  <c r="B916" i="1"/>
  <c r="D916" i="1" s="1"/>
  <c r="C916" i="1"/>
  <c r="B917" i="1"/>
  <c r="C917" i="1"/>
  <c r="D917" i="1" s="1"/>
  <c r="B918" i="1"/>
  <c r="C918" i="1"/>
  <c r="D918" i="1"/>
  <c r="B919" i="1"/>
  <c r="D919" i="1" s="1"/>
  <c r="C919" i="1"/>
  <c r="B920" i="1"/>
  <c r="D920" i="1" s="1"/>
  <c r="C920" i="1"/>
  <c r="B921" i="1"/>
  <c r="C921" i="1"/>
  <c r="D921" i="1" s="1"/>
  <c r="B922" i="1"/>
  <c r="C922" i="1"/>
  <c r="D922" i="1"/>
  <c r="B923" i="1"/>
  <c r="D923" i="1" s="1"/>
  <c r="C923" i="1"/>
  <c r="B924" i="1"/>
  <c r="D924" i="1" s="1"/>
  <c r="C924" i="1"/>
  <c r="B925" i="1"/>
  <c r="C925" i="1"/>
  <c r="D925" i="1" s="1"/>
  <c r="B926" i="1"/>
  <c r="C926" i="1"/>
  <c r="D926" i="1"/>
  <c r="B927" i="1"/>
  <c r="D927" i="1" s="1"/>
  <c r="C927" i="1"/>
  <c r="B928" i="1"/>
  <c r="D928" i="1" s="1"/>
  <c r="C928" i="1"/>
  <c r="B929" i="1"/>
  <c r="C929" i="1"/>
  <c r="D929" i="1" s="1"/>
  <c r="B930" i="1"/>
  <c r="C930" i="1"/>
  <c r="D930" i="1"/>
  <c r="B931" i="1"/>
  <c r="D931" i="1" s="1"/>
  <c r="C931" i="1"/>
  <c r="B932" i="1"/>
  <c r="D932" i="1" s="1"/>
  <c r="C932" i="1"/>
  <c r="B933" i="1"/>
  <c r="C933" i="1"/>
  <c r="D933" i="1" s="1"/>
  <c r="B934" i="1"/>
  <c r="C934" i="1"/>
  <c r="D934" i="1"/>
  <c r="B935" i="1"/>
  <c r="D935" i="1" s="1"/>
  <c r="C935" i="1"/>
  <c r="B936" i="1"/>
  <c r="D936" i="1" s="1"/>
  <c r="C936" i="1"/>
  <c r="B937" i="1"/>
  <c r="C937" i="1"/>
  <c r="D937" i="1"/>
  <c r="B938" i="1"/>
  <c r="C938" i="1"/>
  <c r="D938" i="1"/>
  <c r="B939" i="1"/>
  <c r="D939" i="1" s="1"/>
  <c r="C939" i="1"/>
  <c r="B940" i="1"/>
  <c r="D940" i="1" s="1"/>
  <c r="C940" i="1"/>
  <c r="B941" i="1"/>
  <c r="C941" i="1"/>
  <c r="D941" i="1"/>
  <c r="B942" i="1"/>
  <c r="C942" i="1"/>
  <c r="D942" i="1"/>
  <c r="B943" i="1"/>
  <c r="D943" i="1" s="1"/>
  <c r="C943" i="1"/>
  <c r="B944" i="1"/>
  <c r="D944" i="1" s="1"/>
  <c r="C944" i="1"/>
  <c r="B945" i="1"/>
  <c r="C945" i="1"/>
  <c r="D945" i="1"/>
  <c r="B946" i="1"/>
  <c r="C946" i="1"/>
  <c r="D946" i="1"/>
  <c r="B947" i="1"/>
  <c r="D947" i="1" s="1"/>
  <c r="C947" i="1"/>
  <c r="B948" i="1"/>
  <c r="D948" i="1" s="1"/>
  <c r="C948" i="1"/>
  <c r="B949" i="1"/>
  <c r="C949" i="1"/>
  <c r="D949" i="1"/>
  <c r="B950" i="1"/>
  <c r="C950" i="1"/>
  <c r="D950" i="1"/>
  <c r="B951" i="1"/>
  <c r="D951" i="1" s="1"/>
  <c r="C951" i="1"/>
  <c r="B952" i="1"/>
  <c r="D952" i="1" s="1"/>
  <c r="C952" i="1"/>
  <c r="B953" i="1"/>
  <c r="C953" i="1"/>
  <c r="D953" i="1"/>
  <c r="B954" i="1"/>
  <c r="C954" i="1"/>
  <c r="D954" i="1"/>
  <c r="B955" i="1"/>
  <c r="D955" i="1" s="1"/>
  <c r="C955" i="1"/>
  <c r="B956" i="1"/>
  <c r="D956" i="1" s="1"/>
  <c r="C956" i="1"/>
  <c r="B957" i="1"/>
  <c r="C957" i="1"/>
  <c r="D957" i="1"/>
  <c r="B958" i="1"/>
  <c r="C958" i="1"/>
  <c r="D958" i="1"/>
  <c r="B959" i="1"/>
  <c r="D959" i="1" s="1"/>
  <c r="C959" i="1"/>
  <c r="B960" i="1"/>
  <c r="D960" i="1" s="1"/>
  <c r="C960" i="1"/>
  <c r="B961" i="1"/>
  <c r="C961" i="1"/>
  <c r="D961" i="1"/>
  <c r="B962" i="1"/>
  <c r="C962" i="1"/>
  <c r="D962" i="1"/>
  <c r="B963" i="1"/>
  <c r="D963" i="1" s="1"/>
  <c r="C963" i="1"/>
  <c r="B964" i="1"/>
  <c r="D964" i="1" s="1"/>
  <c r="C964" i="1"/>
  <c r="B965" i="1"/>
  <c r="C965" i="1"/>
  <c r="D965" i="1"/>
  <c r="B966" i="1"/>
  <c r="C966" i="1"/>
  <c r="D966" i="1"/>
  <c r="B967" i="1"/>
  <c r="D967" i="1" s="1"/>
  <c r="C967" i="1"/>
  <c r="B968" i="1"/>
  <c r="D968" i="1" s="1"/>
  <c r="C968" i="1"/>
  <c r="B969" i="1"/>
  <c r="C969" i="1"/>
  <c r="D969" i="1"/>
  <c r="B970" i="1"/>
  <c r="C970" i="1"/>
  <c r="D970" i="1"/>
  <c r="B971" i="1"/>
  <c r="D971" i="1" s="1"/>
  <c r="C971" i="1"/>
  <c r="B972" i="1"/>
  <c r="D972" i="1" s="1"/>
  <c r="C972" i="1"/>
  <c r="B973" i="1"/>
  <c r="C973" i="1"/>
  <c r="D973" i="1"/>
  <c r="B974" i="1"/>
  <c r="C974" i="1"/>
  <c r="D974" i="1"/>
  <c r="B975" i="1"/>
  <c r="D975" i="1" s="1"/>
  <c r="C975" i="1"/>
  <c r="B976" i="1"/>
  <c r="D976" i="1" s="1"/>
  <c r="C976" i="1"/>
  <c r="B977" i="1"/>
  <c r="C977" i="1"/>
  <c r="D977" i="1"/>
  <c r="B978" i="1"/>
  <c r="C978" i="1"/>
  <c r="D978" i="1"/>
  <c r="B979" i="1"/>
  <c r="D979" i="1" s="1"/>
  <c r="C979" i="1"/>
  <c r="B980" i="1"/>
  <c r="D980" i="1" s="1"/>
  <c r="C980" i="1"/>
  <c r="B981" i="1"/>
  <c r="C981" i="1"/>
  <c r="D981" i="1"/>
  <c r="B982" i="1"/>
  <c r="C982" i="1"/>
  <c r="D982" i="1"/>
  <c r="B983" i="1"/>
  <c r="D983" i="1" s="1"/>
  <c r="C983" i="1"/>
  <c r="B984" i="1"/>
  <c r="D984" i="1" s="1"/>
  <c r="C984" i="1"/>
  <c r="B985" i="1"/>
  <c r="C985" i="1"/>
  <c r="D985" i="1"/>
  <c r="B986" i="1"/>
  <c r="C986" i="1"/>
  <c r="D986" i="1"/>
  <c r="B987" i="1"/>
  <c r="D987" i="1" s="1"/>
  <c r="C987" i="1"/>
  <c r="B988" i="1"/>
  <c r="D988" i="1" s="1"/>
  <c r="C988" i="1"/>
  <c r="B989" i="1"/>
  <c r="C989" i="1"/>
  <c r="D989" i="1"/>
  <c r="B990" i="1"/>
  <c r="C990" i="1"/>
  <c r="D990" i="1"/>
  <c r="B991" i="1"/>
  <c r="D991" i="1" s="1"/>
  <c r="C991" i="1"/>
  <c r="B992" i="1"/>
  <c r="D992" i="1" s="1"/>
  <c r="C992" i="1"/>
  <c r="B993" i="1"/>
  <c r="C993" i="1"/>
  <c r="D993" i="1"/>
  <c r="B994" i="1"/>
  <c r="C994" i="1"/>
  <c r="D994" i="1"/>
  <c r="B995" i="1"/>
  <c r="D995" i="1" s="1"/>
  <c r="C995" i="1"/>
  <c r="B996" i="1"/>
  <c r="D996" i="1" s="1"/>
  <c r="C996" i="1"/>
  <c r="B997" i="1"/>
  <c r="C997" i="1"/>
  <c r="D997" i="1"/>
  <c r="B998" i="1"/>
  <c r="C998" i="1"/>
  <c r="D998" i="1"/>
  <c r="B999" i="1"/>
  <c r="D999" i="1" s="1"/>
  <c r="C999" i="1"/>
  <c r="B1000" i="1"/>
  <c r="D1000" i="1" s="1"/>
  <c r="C1000" i="1"/>
  <c r="A2" i="3"/>
  <c r="A3" i="3" s="1"/>
  <c r="B3" i="3" s="1"/>
  <c r="C2" i="1"/>
  <c r="B2" i="1"/>
  <c r="D3" i="1" l="1"/>
  <c r="C2" i="3"/>
  <c r="B2" i="3"/>
  <c r="D766" i="1"/>
  <c r="D750" i="1"/>
  <c r="D734" i="1"/>
  <c r="D718" i="1"/>
  <c r="D702" i="1"/>
  <c r="D686" i="1"/>
  <c r="D670" i="1"/>
  <c r="D654" i="1"/>
  <c r="D638" i="1"/>
  <c r="D622" i="1"/>
  <c r="D606" i="1"/>
  <c r="D591" i="1"/>
  <c r="D583" i="1"/>
  <c r="D575" i="1"/>
  <c r="D567" i="1"/>
  <c r="D559" i="1"/>
  <c r="D551" i="1"/>
  <c r="D543" i="1"/>
  <c r="D535" i="1"/>
  <c r="D527" i="1"/>
  <c r="D519" i="1"/>
  <c r="D511" i="1"/>
  <c r="D503" i="1"/>
  <c r="D495" i="1"/>
  <c r="D487" i="1"/>
  <c r="D479" i="1"/>
  <c r="D471" i="1"/>
  <c r="D463" i="1"/>
  <c r="D455" i="1"/>
  <c r="D447" i="1"/>
  <c r="D439" i="1"/>
  <c r="D431" i="1"/>
  <c r="D423" i="1"/>
  <c r="D415" i="1"/>
  <c r="D328" i="1"/>
  <c r="D312" i="1"/>
  <c r="D296" i="1"/>
  <c r="D280" i="1"/>
  <c r="D264" i="1"/>
  <c r="D252" i="1"/>
  <c r="D244" i="1"/>
  <c r="D236" i="1"/>
  <c r="D228" i="1"/>
  <c r="D220" i="1"/>
  <c r="D212" i="1"/>
  <c r="D204" i="1"/>
  <c r="D208" i="1"/>
  <c r="A4" i="3"/>
  <c r="C3" i="3"/>
  <c r="D3" i="3" s="1"/>
  <c r="D2" i="1"/>
  <c r="E3" i="3" l="1"/>
  <c r="F3" i="3"/>
  <c r="D2" i="3"/>
  <c r="A5" i="3"/>
  <c r="C4" i="3"/>
  <c r="B4" i="3"/>
  <c r="D4" i="3" s="1"/>
  <c r="E4" i="3" l="1"/>
  <c r="F4" i="3"/>
  <c r="E2" i="3"/>
  <c r="F2" i="3"/>
  <c r="A6" i="3"/>
  <c r="B5" i="3"/>
  <c r="C5" i="3"/>
  <c r="G3" i="3"/>
  <c r="G2" i="3" l="1"/>
  <c r="G4" i="3"/>
  <c r="D5" i="3"/>
  <c r="A7" i="3"/>
  <c r="C6" i="3"/>
  <c r="B6" i="3"/>
  <c r="E5" i="3" l="1"/>
  <c r="F5" i="3"/>
  <c r="A8" i="3"/>
  <c r="B7" i="3"/>
  <c r="C7" i="3"/>
  <c r="D6" i="3"/>
  <c r="E6" i="3" l="1"/>
  <c r="F6" i="3"/>
  <c r="D7" i="3"/>
  <c r="G5" i="3"/>
  <c r="A9" i="3"/>
  <c r="C8" i="3"/>
  <c r="B8" i="3"/>
  <c r="E7" i="3" l="1"/>
  <c r="F7" i="3"/>
  <c r="G6" i="3"/>
  <c r="A10" i="3"/>
  <c r="B9" i="3"/>
  <c r="C9" i="3"/>
  <c r="D8" i="3"/>
  <c r="G7" i="3" l="1"/>
  <c r="E8" i="3"/>
  <c r="F8" i="3"/>
  <c r="D9" i="3"/>
  <c r="A11" i="3"/>
  <c r="C10" i="3"/>
  <c r="B10" i="3"/>
  <c r="F9" i="3" l="1"/>
  <c r="E9" i="3"/>
  <c r="G8" i="3"/>
  <c r="D10" i="3"/>
  <c r="A12" i="3"/>
  <c r="B11" i="3"/>
  <c r="C11" i="3"/>
  <c r="E10" i="3" l="1"/>
  <c r="F10" i="3"/>
  <c r="G9" i="3"/>
  <c r="A13" i="3"/>
  <c r="C12" i="3"/>
  <c r="B12" i="3"/>
  <c r="D11" i="3"/>
  <c r="E11" i="3" l="1"/>
  <c r="F11" i="3"/>
  <c r="G10" i="3"/>
  <c r="D12" i="3"/>
  <c r="A14" i="3"/>
  <c r="B13" i="3"/>
  <c r="C13" i="3"/>
  <c r="E12" i="3" l="1"/>
  <c r="F12" i="3"/>
  <c r="G11" i="3"/>
  <c r="D13" i="3"/>
  <c r="A15" i="3"/>
  <c r="B14" i="3"/>
  <c r="C14" i="3"/>
  <c r="E13" i="3" l="1"/>
  <c r="F13" i="3"/>
  <c r="G12" i="3"/>
  <c r="D14" i="3"/>
  <c r="C15" i="3"/>
  <c r="B15" i="3"/>
  <c r="D15" i="3" s="1"/>
  <c r="A16" i="3"/>
  <c r="E14" i="3" l="1"/>
  <c r="F14" i="3"/>
  <c r="E15" i="3"/>
  <c r="F15" i="3"/>
  <c r="G13" i="3"/>
  <c r="B16" i="3"/>
  <c r="C16" i="3"/>
  <c r="A17" i="3"/>
  <c r="D16" i="3" l="1"/>
  <c r="G15" i="3"/>
  <c r="G14" i="3"/>
  <c r="A18" i="3"/>
  <c r="B17" i="3"/>
  <c r="C17" i="3"/>
  <c r="E16" i="3" l="1"/>
  <c r="F16" i="3"/>
  <c r="D17" i="3"/>
  <c r="C18" i="3"/>
  <c r="B18" i="3"/>
  <c r="A19" i="3"/>
  <c r="G16" i="3" l="1"/>
  <c r="F17" i="3"/>
  <c r="E17" i="3"/>
  <c r="C19" i="3"/>
  <c r="A20" i="3"/>
  <c r="B19" i="3"/>
  <c r="D19" i="3" s="1"/>
  <c r="D18" i="3"/>
  <c r="E19" i="3" l="1"/>
  <c r="F19" i="3"/>
  <c r="E18" i="3"/>
  <c r="F18" i="3"/>
  <c r="G17" i="3"/>
  <c r="A21" i="3"/>
  <c r="C20" i="3"/>
  <c r="B20" i="3"/>
  <c r="G18" i="3" l="1"/>
  <c r="D20" i="3"/>
  <c r="B21" i="3"/>
  <c r="A22" i="3"/>
  <c r="C21" i="3"/>
  <c r="G19" i="3"/>
  <c r="E20" i="3" l="1"/>
  <c r="F20" i="3"/>
  <c r="C22" i="3"/>
  <c r="A23" i="3"/>
  <c r="B22" i="3"/>
  <c r="D21" i="3"/>
  <c r="E21" i="3" l="1"/>
  <c r="F21" i="3"/>
  <c r="D22" i="3"/>
  <c r="G20" i="3"/>
  <c r="A24" i="3"/>
  <c r="B23" i="3"/>
  <c r="C23" i="3"/>
  <c r="D23" i="3" l="1"/>
  <c r="F22" i="3"/>
  <c r="E22" i="3"/>
  <c r="G21" i="3"/>
  <c r="B24" i="3"/>
  <c r="C24" i="3"/>
  <c r="A25" i="3"/>
  <c r="G22" i="3" l="1"/>
  <c r="E23" i="3"/>
  <c r="F23" i="3"/>
  <c r="D24" i="3"/>
  <c r="A26" i="3"/>
  <c r="C25" i="3"/>
  <c r="B25" i="3"/>
  <c r="G23" i="3" l="1"/>
  <c r="E24" i="3"/>
  <c r="F24" i="3"/>
  <c r="D25" i="3"/>
  <c r="A27" i="3"/>
  <c r="B26" i="3"/>
  <c r="C26" i="3"/>
  <c r="G24" i="3" l="1"/>
  <c r="F25" i="3"/>
  <c r="E25" i="3"/>
  <c r="D26" i="3"/>
  <c r="A28" i="3"/>
  <c r="C27" i="3"/>
  <c r="B27" i="3"/>
  <c r="G25" i="3" l="1"/>
  <c r="E26" i="3"/>
  <c r="F26" i="3"/>
  <c r="D27" i="3"/>
  <c r="B28" i="3"/>
  <c r="A29" i="3"/>
  <c r="C28" i="3"/>
  <c r="E27" i="3" l="1"/>
  <c r="F27" i="3"/>
  <c r="D28" i="3"/>
  <c r="G26" i="3"/>
  <c r="A30" i="3"/>
  <c r="B29" i="3"/>
  <c r="C29" i="3"/>
  <c r="F28" i="3" l="1"/>
  <c r="E28" i="3"/>
  <c r="G27" i="3"/>
  <c r="D29" i="3"/>
  <c r="A31" i="3"/>
  <c r="B30" i="3"/>
  <c r="C30" i="3"/>
  <c r="E29" i="3" l="1"/>
  <c r="F29" i="3"/>
  <c r="D30" i="3"/>
  <c r="G28" i="3"/>
  <c r="A32" i="3"/>
  <c r="B31" i="3"/>
  <c r="C31" i="3"/>
  <c r="F30" i="3" l="1"/>
  <c r="E30" i="3"/>
  <c r="G29" i="3"/>
  <c r="D31" i="3"/>
  <c r="A33" i="3"/>
  <c r="C32" i="3"/>
  <c r="B32" i="3"/>
  <c r="D32" i="3" l="1"/>
  <c r="G30" i="3"/>
  <c r="E31" i="3"/>
  <c r="F31" i="3"/>
  <c r="E32" i="3"/>
  <c r="F32" i="3"/>
  <c r="B33" i="3"/>
  <c r="A34" i="3"/>
  <c r="C33" i="3"/>
  <c r="D33" i="3" l="1"/>
  <c r="F33" i="3" s="1"/>
  <c r="G31" i="3"/>
  <c r="G32" i="3"/>
  <c r="B34" i="3"/>
  <c r="A35" i="3"/>
  <c r="C34" i="3"/>
  <c r="E33" i="3" l="1"/>
  <c r="G33" i="3" s="1"/>
  <c r="D34" i="3"/>
  <c r="B35" i="3"/>
  <c r="C35" i="3"/>
  <c r="A36" i="3"/>
  <c r="E34" i="3" l="1"/>
  <c r="F34" i="3"/>
  <c r="D35" i="3"/>
  <c r="C36" i="3"/>
  <c r="A37" i="3"/>
  <c r="B36" i="3"/>
  <c r="G34" i="3" l="1"/>
  <c r="E35" i="3"/>
  <c r="F35" i="3"/>
  <c r="D36" i="3"/>
  <c r="C37" i="3"/>
  <c r="B37" i="3"/>
  <c r="A38" i="3"/>
  <c r="G35" i="3" l="1"/>
  <c r="F36" i="3"/>
  <c r="E36" i="3"/>
  <c r="C38" i="3"/>
  <c r="A39" i="3"/>
  <c r="B38" i="3"/>
  <c r="D37" i="3"/>
  <c r="E37" i="3" l="1"/>
  <c r="F37" i="3"/>
  <c r="G36" i="3"/>
  <c r="C39" i="3"/>
  <c r="B39" i="3"/>
  <c r="D39" i="3" s="1"/>
  <c r="A40" i="3"/>
  <c r="D38" i="3"/>
  <c r="F38" i="3" l="1"/>
  <c r="E38" i="3"/>
  <c r="E39" i="3"/>
  <c r="F39" i="3"/>
  <c r="B40" i="3"/>
  <c r="C40" i="3"/>
  <c r="A41" i="3"/>
  <c r="G37" i="3"/>
  <c r="G38" i="3" l="1"/>
  <c r="G39" i="3"/>
  <c r="B41" i="3"/>
  <c r="C41" i="3"/>
  <c r="A42" i="3"/>
  <c r="D40" i="3"/>
  <c r="E40" i="3" l="1"/>
  <c r="F40" i="3"/>
  <c r="A43" i="3"/>
  <c r="C42" i="3"/>
  <c r="B42" i="3"/>
  <c r="D42" i="3" s="1"/>
  <c r="D41" i="3"/>
  <c r="E42" i="3" l="1"/>
  <c r="F42" i="3"/>
  <c r="F41" i="3"/>
  <c r="E41" i="3"/>
  <c r="G40" i="3"/>
  <c r="B43" i="3"/>
  <c r="D43" i="3" s="1"/>
  <c r="A44" i="3"/>
  <c r="C43" i="3"/>
  <c r="E43" i="3" l="1"/>
  <c r="F43" i="3"/>
  <c r="G42" i="3"/>
  <c r="A45" i="3"/>
  <c r="C44" i="3"/>
  <c r="B44" i="3"/>
  <c r="G41" i="3"/>
  <c r="D44" i="3" l="1"/>
  <c r="A46" i="3"/>
  <c r="C45" i="3"/>
  <c r="B45" i="3"/>
  <c r="G43" i="3"/>
  <c r="E44" i="3" l="1"/>
  <c r="F44" i="3"/>
  <c r="D45" i="3"/>
  <c r="A47" i="3"/>
  <c r="C46" i="3"/>
  <c r="B46" i="3"/>
  <c r="D46" i="3" s="1"/>
  <c r="G44" i="3" l="1"/>
  <c r="E46" i="3"/>
  <c r="F46" i="3"/>
  <c r="E45" i="3"/>
  <c r="F45" i="3"/>
  <c r="C47" i="3"/>
  <c r="A48" i="3"/>
  <c r="B47" i="3"/>
  <c r="G45" i="3" l="1"/>
  <c r="D47" i="3"/>
  <c r="B48" i="3"/>
  <c r="C48" i="3"/>
  <c r="A49" i="3"/>
  <c r="G46" i="3"/>
  <c r="E47" i="3" l="1"/>
  <c r="F47" i="3"/>
  <c r="D48" i="3"/>
  <c r="A50" i="3"/>
  <c r="B49" i="3"/>
  <c r="C49" i="3"/>
  <c r="G47" i="3" l="1"/>
  <c r="E48" i="3"/>
  <c r="F48" i="3"/>
  <c r="D49" i="3"/>
  <c r="C50" i="3"/>
  <c r="A51" i="3"/>
  <c r="B50" i="3"/>
  <c r="G48" i="3" l="1"/>
  <c r="F49" i="3"/>
  <c r="E49" i="3"/>
  <c r="D50" i="3"/>
  <c r="B51" i="3"/>
  <c r="C51" i="3"/>
  <c r="A52" i="3"/>
  <c r="E50" i="3" l="1"/>
  <c r="F50" i="3"/>
  <c r="D51" i="3"/>
  <c r="G49" i="3"/>
  <c r="C52" i="3"/>
  <c r="B52" i="3"/>
  <c r="D52" i="3" s="1"/>
  <c r="A53" i="3"/>
  <c r="G50" i="3" l="1"/>
  <c r="E52" i="3"/>
  <c r="F52" i="3"/>
  <c r="E51" i="3"/>
  <c r="F51" i="3"/>
  <c r="A54" i="3"/>
  <c r="B53" i="3"/>
  <c r="D53" i="3" s="1"/>
  <c r="C53" i="3"/>
  <c r="G51" i="3" l="1"/>
  <c r="E53" i="3"/>
  <c r="F53" i="3"/>
  <c r="G52" i="3"/>
  <c r="C54" i="3"/>
  <c r="B54" i="3"/>
  <c r="A55" i="3"/>
  <c r="D54" i="3" l="1"/>
  <c r="A56" i="3"/>
  <c r="B55" i="3"/>
  <c r="C55" i="3"/>
  <c r="G53" i="3"/>
  <c r="F54" i="3" l="1"/>
  <c r="E54" i="3"/>
  <c r="D55" i="3"/>
  <c r="B56" i="3"/>
  <c r="C56" i="3"/>
  <c r="A57" i="3"/>
  <c r="G54" i="3" l="1"/>
  <c r="E55" i="3"/>
  <c r="F55" i="3"/>
  <c r="D56" i="3"/>
  <c r="A58" i="3"/>
  <c r="C57" i="3"/>
  <c r="B57" i="3"/>
  <c r="E56" i="3" l="1"/>
  <c r="F56" i="3"/>
  <c r="G55" i="3"/>
  <c r="D57" i="3"/>
  <c r="B58" i="3"/>
  <c r="C58" i="3"/>
  <c r="A59" i="3"/>
  <c r="G56" i="3" l="1"/>
  <c r="D58" i="3"/>
  <c r="F57" i="3"/>
  <c r="E57" i="3"/>
  <c r="A60" i="3"/>
  <c r="C59" i="3"/>
  <c r="B59" i="3"/>
  <c r="E58" i="3" l="1"/>
  <c r="F58" i="3"/>
  <c r="G57" i="3"/>
  <c r="D59" i="3"/>
  <c r="A61" i="3"/>
  <c r="B60" i="3"/>
  <c r="C60" i="3"/>
  <c r="G58" i="3" l="1"/>
  <c r="E59" i="3"/>
  <c r="F59" i="3"/>
  <c r="D60" i="3"/>
  <c r="C61" i="3"/>
  <c r="A62" i="3"/>
  <c r="B61" i="3"/>
  <c r="F60" i="3" l="1"/>
  <c r="E60" i="3"/>
  <c r="G59" i="3"/>
  <c r="D61" i="3"/>
  <c r="B62" i="3"/>
  <c r="C62" i="3"/>
  <c r="A63" i="3"/>
  <c r="E61" i="3" l="1"/>
  <c r="F61" i="3"/>
  <c r="C63" i="3"/>
  <c r="B63" i="3"/>
  <c r="A64" i="3"/>
  <c r="D62" i="3"/>
  <c r="G60" i="3"/>
  <c r="F62" i="3" l="1"/>
  <c r="E62" i="3"/>
  <c r="G61" i="3"/>
  <c r="C64" i="3"/>
  <c r="A65" i="3"/>
  <c r="B64" i="3"/>
  <c r="D63" i="3"/>
  <c r="E63" i="3" l="1"/>
  <c r="F63" i="3"/>
  <c r="D64" i="3"/>
  <c r="C65" i="3"/>
  <c r="B65" i="3"/>
  <c r="D65" i="3" s="1"/>
  <c r="A66" i="3"/>
  <c r="G62" i="3"/>
  <c r="F65" i="3" l="1"/>
  <c r="E65" i="3"/>
  <c r="E64" i="3"/>
  <c r="F64" i="3"/>
  <c r="A67" i="3"/>
  <c r="C66" i="3"/>
  <c r="B66" i="3"/>
  <c r="G63" i="3"/>
  <c r="G64" i="3" l="1"/>
  <c r="G65" i="3"/>
  <c r="B67" i="3"/>
  <c r="C67" i="3"/>
  <c r="A68" i="3"/>
  <c r="D66" i="3"/>
  <c r="E66" i="3" l="1"/>
  <c r="F66" i="3"/>
  <c r="C68" i="3"/>
  <c r="A69" i="3"/>
  <c r="B68" i="3"/>
  <c r="D67" i="3"/>
  <c r="E67" i="3" l="1"/>
  <c r="F67" i="3"/>
  <c r="G66" i="3"/>
  <c r="D68" i="3"/>
  <c r="A70" i="3"/>
  <c r="C69" i="3"/>
  <c r="B69" i="3"/>
  <c r="D69" i="3" s="1"/>
  <c r="F68" i="3" l="1"/>
  <c r="E68" i="3"/>
  <c r="E69" i="3"/>
  <c r="F69" i="3"/>
  <c r="G67" i="3"/>
  <c r="C70" i="3"/>
  <c r="A71" i="3"/>
  <c r="B70" i="3"/>
  <c r="G68" i="3" l="1"/>
  <c r="D70" i="3"/>
  <c r="C71" i="3"/>
  <c r="A72" i="3"/>
  <c r="B71" i="3"/>
  <c r="G69" i="3"/>
  <c r="F70" i="3" l="1"/>
  <c r="E70" i="3"/>
  <c r="D71" i="3"/>
  <c r="C72" i="3"/>
  <c r="A73" i="3"/>
  <c r="B72" i="3"/>
  <c r="E71" i="3" l="1"/>
  <c r="F71" i="3"/>
  <c r="G70" i="3"/>
  <c r="D72" i="3"/>
  <c r="A74" i="3"/>
  <c r="B73" i="3"/>
  <c r="C73" i="3"/>
  <c r="E72" i="3" l="1"/>
  <c r="F72" i="3"/>
  <c r="G71" i="3"/>
  <c r="B74" i="3"/>
  <c r="A75" i="3"/>
  <c r="C74" i="3"/>
  <c r="D73" i="3"/>
  <c r="F73" i="3" l="1"/>
  <c r="E73" i="3"/>
  <c r="B75" i="3"/>
  <c r="A76" i="3"/>
  <c r="C75" i="3"/>
  <c r="G72" i="3"/>
  <c r="D74" i="3"/>
  <c r="E74" i="3" l="1"/>
  <c r="F74" i="3"/>
  <c r="C76" i="3"/>
  <c r="A77" i="3"/>
  <c r="B76" i="3"/>
  <c r="D75" i="3"/>
  <c r="G73" i="3"/>
  <c r="E75" i="3" l="1"/>
  <c r="F75" i="3"/>
  <c r="D76" i="3"/>
  <c r="G74" i="3"/>
  <c r="A78" i="3"/>
  <c r="C77" i="3"/>
  <c r="B77" i="3"/>
  <c r="D77" i="3" s="1"/>
  <c r="E77" i="3" l="1"/>
  <c r="F77" i="3"/>
  <c r="E76" i="3"/>
  <c r="F76" i="3"/>
  <c r="C78" i="3"/>
  <c r="B78" i="3"/>
  <c r="A79" i="3"/>
  <c r="G75" i="3"/>
  <c r="G76" i="3" l="1"/>
  <c r="D78" i="3"/>
  <c r="B79" i="3"/>
  <c r="C79" i="3"/>
  <c r="A80" i="3"/>
  <c r="G77" i="3"/>
  <c r="E78" i="3" l="1"/>
  <c r="F78" i="3"/>
  <c r="D79" i="3"/>
  <c r="B80" i="3"/>
  <c r="C80" i="3"/>
  <c r="A81" i="3"/>
  <c r="G78" i="3" l="1"/>
  <c r="E79" i="3"/>
  <c r="F79" i="3"/>
  <c r="D80" i="3"/>
  <c r="B81" i="3"/>
  <c r="A82" i="3"/>
  <c r="C81" i="3"/>
  <c r="G79" i="3" l="1"/>
  <c r="E80" i="3"/>
  <c r="F80" i="3"/>
  <c r="A83" i="3"/>
  <c r="C82" i="3"/>
  <c r="B82" i="3"/>
  <c r="D81" i="3"/>
  <c r="G80" i="3" l="1"/>
  <c r="F81" i="3"/>
  <c r="E81" i="3"/>
  <c r="D82" i="3"/>
  <c r="B83" i="3"/>
  <c r="A84" i="3"/>
  <c r="C83" i="3"/>
  <c r="E82" i="3" l="1"/>
  <c r="F82" i="3"/>
  <c r="G81" i="3"/>
  <c r="A85" i="3"/>
  <c r="B84" i="3"/>
  <c r="C84" i="3"/>
  <c r="D83" i="3"/>
  <c r="E83" i="3" l="1"/>
  <c r="F83" i="3"/>
  <c r="D84" i="3"/>
  <c r="G82" i="3"/>
  <c r="A86" i="3"/>
  <c r="B85" i="3"/>
  <c r="C85" i="3"/>
  <c r="E84" i="3" l="1"/>
  <c r="F84" i="3"/>
  <c r="D85" i="3"/>
  <c r="A87" i="3"/>
  <c r="B86" i="3"/>
  <c r="C86" i="3"/>
  <c r="G83" i="3"/>
  <c r="G84" i="3" l="1"/>
  <c r="E85" i="3"/>
  <c r="F85" i="3"/>
  <c r="A88" i="3"/>
  <c r="B87" i="3"/>
  <c r="C87" i="3"/>
  <c r="D86" i="3"/>
  <c r="G85" i="3" l="1"/>
  <c r="F86" i="3"/>
  <c r="E86" i="3"/>
  <c r="D87" i="3"/>
  <c r="A89" i="3"/>
  <c r="C88" i="3"/>
  <c r="B88" i="3"/>
  <c r="E87" i="3" l="1"/>
  <c r="F87" i="3"/>
  <c r="D88" i="3"/>
  <c r="A90" i="3"/>
  <c r="C89" i="3"/>
  <c r="B89" i="3"/>
  <c r="G86" i="3"/>
  <c r="G87" i="3" l="1"/>
  <c r="E88" i="3"/>
  <c r="F88" i="3"/>
  <c r="D89" i="3"/>
  <c r="C90" i="3"/>
  <c r="A91" i="3"/>
  <c r="B90" i="3"/>
  <c r="D90" i="3" s="1"/>
  <c r="F89" i="3" l="1"/>
  <c r="E89" i="3"/>
  <c r="F90" i="3"/>
  <c r="E90" i="3"/>
  <c r="G88" i="3"/>
  <c r="A92" i="3"/>
  <c r="B91" i="3"/>
  <c r="C91" i="3"/>
  <c r="D91" i="3" l="1"/>
  <c r="F91" i="3" s="1"/>
  <c r="G89" i="3"/>
  <c r="E91" i="3"/>
  <c r="G90" i="3"/>
  <c r="C92" i="3"/>
  <c r="B92" i="3"/>
  <c r="A93" i="3"/>
  <c r="D92" i="3" l="1"/>
  <c r="G91" i="3"/>
  <c r="C93" i="3"/>
  <c r="B93" i="3"/>
  <c r="A94" i="3"/>
  <c r="E92" i="3" l="1"/>
  <c r="F92" i="3"/>
  <c r="B94" i="3"/>
  <c r="C94" i="3"/>
  <c r="A95" i="3"/>
  <c r="D93" i="3"/>
  <c r="G92" i="3" l="1"/>
  <c r="E93" i="3"/>
  <c r="F93" i="3"/>
  <c r="C95" i="3"/>
  <c r="B95" i="3"/>
  <c r="A96" i="3"/>
  <c r="D94" i="3"/>
  <c r="F94" i="3" l="1"/>
  <c r="E94" i="3"/>
  <c r="D95" i="3"/>
  <c r="G93" i="3"/>
  <c r="A97" i="3"/>
  <c r="B96" i="3"/>
  <c r="C96" i="3"/>
  <c r="E95" i="3" l="1"/>
  <c r="F95" i="3"/>
  <c r="G94" i="3"/>
  <c r="D96" i="3"/>
  <c r="A98" i="3"/>
  <c r="B97" i="3"/>
  <c r="C97" i="3"/>
  <c r="E96" i="3" l="1"/>
  <c r="F96" i="3"/>
  <c r="D97" i="3"/>
  <c r="G95" i="3"/>
  <c r="A99" i="3"/>
  <c r="C98" i="3"/>
  <c r="B98" i="3"/>
  <c r="F97" i="3" l="1"/>
  <c r="E97" i="3"/>
  <c r="D98" i="3"/>
  <c r="G96" i="3"/>
  <c r="C99" i="3"/>
  <c r="B99" i="3"/>
  <c r="D99" i="3" s="1"/>
  <c r="A100" i="3"/>
  <c r="G97" i="3" l="1"/>
  <c r="F98" i="3"/>
  <c r="E98" i="3"/>
  <c r="E99" i="3"/>
  <c r="F99" i="3"/>
  <c r="A101" i="3"/>
  <c r="C100" i="3"/>
  <c r="B100" i="3"/>
  <c r="G98" i="3" l="1"/>
  <c r="D100" i="3"/>
  <c r="G99" i="3"/>
  <c r="C101" i="3"/>
  <c r="B101" i="3"/>
  <c r="A102" i="3"/>
  <c r="F100" i="3" l="1"/>
  <c r="E100" i="3"/>
  <c r="D101" i="3"/>
  <c r="C102" i="3"/>
  <c r="A103" i="3"/>
  <c r="B102" i="3"/>
  <c r="G100" i="3" l="1"/>
  <c r="E101" i="3"/>
  <c r="F101" i="3"/>
  <c r="D102" i="3"/>
  <c r="A104" i="3"/>
  <c r="C103" i="3"/>
  <c r="B103" i="3"/>
  <c r="G101" i="3" l="1"/>
  <c r="F102" i="3"/>
  <c r="E102" i="3"/>
  <c r="D103" i="3"/>
  <c r="A105" i="3"/>
  <c r="B104" i="3"/>
  <c r="C104" i="3"/>
  <c r="G102" i="3" l="1"/>
  <c r="E103" i="3"/>
  <c r="F103" i="3"/>
  <c r="D104" i="3"/>
  <c r="B105" i="3"/>
  <c r="C105" i="3"/>
  <c r="A106" i="3"/>
  <c r="G103" i="3" l="1"/>
  <c r="F104" i="3"/>
  <c r="E104" i="3"/>
  <c r="D105" i="3"/>
  <c r="A107" i="3"/>
  <c r="B106" i="3"/>
  <c r="C106" i="3"/>
  <c r="F105" i="3" l="1"/>
  <c r="E105" i="3"/>
  <c r="D106" i="3"/>
  <c r="G104" i="3"/>
  <c r="B107" i="3"/>
  <c r="C107" i="3"/>
  <c r="A108" i="3"/>
  <c r="G105" i="3" l="1"/>
  <c r="F106" i="3"/>
  <c r="E106" i="3"/>
  <c r="D107" i="3"/>
  <c r="A109" i="3"/>
  <c r="C108" i="3"/>
  <c r="B108" i="3"/>
  <c r="G106" i="3" l="1"/>
  <c r="E107" i="3"/>
  <c r="F107" i="3"/>
  <c r="D108" i="3"/>
  <c r="C109" i="3"/>
  <c r="B109" i="3"/>
  <c r="A110" i="3"/>
  <c r="G107" i="3" l="1"/>
  <c r="E108" i="3"/>
  <c r="F108" i="3"/>
  <c r="D109" i="3"/>
  <c r="B110" i="3"/>
  <c r="A111" i="3"/>
  <c r="C110" i="3"/>
  <c r="G108" i="3" l="1"/>
  <c r="E109" i="3"/>
  <c r="F109" i="3"/>
  <c r="A112" i="3"/>
  <c r="B111" i="3"/>
  <c r="C111" i="3"/>
  <c r="D110" i="3"/>
  <c r="G109" i="3" l="1"/>
  <c r="F110" i="3"/>
  <c r="E110" i="3"/>
  <c r="D111" i="3"/>
  <c r="A113" i="3"/>
  <c r="C112" i="3"/>
  <c r="B112" i="3"/>
  <c r="D112" i="3" s="1"/>
  <c r="E111" i="3" l="1"/>
  <c r="F111" i="3"/>
  <c r="E112" i="3"/>
  <c r="F112" i="3"/>
  <c r="C113" i="3"/>
  <c r="B113" i="3"/>
  <c r="A114" i="3"/>
  <c r="G110" i="3"/>
  <c r="G111" i="3" l="1"/>
  <c r="D113" i="3"/>
  <c r="G112" i="3"/>
  <c r="A115" i="3"/>
  <c r="B114" i="3"/>
  <c r="C114" i="3"/>
  <c r="F113" i="3" l="1"/>
  <c r="E113" i="3"/>
  <c r="D114" i="3"/>
  <c r="A116" i="3"/>
  <c r="C115" i="3"/>
  <c r="B115" i="3"/>
  <c r="G113" i="3" l="1"/>
  <c r="F114" i="3"/>
  <c r="E114" i="3"/>
  <c r="D115" i="3"/>
  <c r="A117" i="3"/>
  <c r="C116" i="3"/>
  <c r="B116" i="3"/>
  <c r="G114" i="3" l="1"/>
  <c r="E115" i="3"/>
  <c r="F115" i="3"/>
  <c r="D116" i="3"/>
  <c r="A118" i="3"/>
  <c r="C117" i="3"/>
  <c r="B117" i="3"/>
  <c r="G115" i="3" l="1"/>
  <c r="D117" i="3"/>
  <c r="F116" i="3"/>
  <c r="E116" i="3"/>
  <c r="A119" i="3"/>
  <c r="C118" i="3"/>
  <c r="B118" i="3"/>
  <c r="D118" i="3" s="1"/>
  <c r="G116" i="3" l="1"/>
  <c r="F118" i="3"/>
  <c r="E118" i="3"/>
  <c r="E117" i="3"/>
  <c r="F117" i="3"/>
  <c r="A120" i="3"/>
  <c r="B119" i="3"/>
  <c r="C119" i="3"/>
  <c r="G117" i="3" l="1"/>
  <c r="G118" i="3"/>
  <c r="D119" i="3"/>
  <c r="B120" i="3"/>
  <c r="A121" i="3"/>
  <c r="C120" i="3"/>
  <c r="E119" i="3" l="1"/>
  <c r="F119" i="3"/>
  <c r="B121" i="3"/>
  <c r="A122" i="3"/>
  <c r="C121" i="3"/>
  <c r="D120" i="3"/>
  <c r="F120" i="3" l="1"/>
  <c r="E120" i="3"/>
  <c r="G119" i="3"/>
  <c r="B122" i="3"/>
  <c r="C122" i="3"/>
  <c r="A123" i="3"/>
  <c r="D121" i="3"/>
  <c r="F121" i="3" l="1"/>
  <c r="E121" i="3"/>
  <c r="C123" i="3"/>
  <c r="A124" i="3"/>
  <c r="B123" i="3"/>
  <c r="D122" i="3"/>
  <c r="G120" i="3"/>
  <c r="F122" i="3" l="1"/>
  <c r="E122" i="3"/>
  <c r="G121" i="3"/>
  <c r="A125" i="3"/>
  <c r="B124" i="3"/>
  <c r="C124" i="3"/>
  <c r="D123" i="3"/>
  <c r="E123" i="3" l="1"/>
  <c r="F123" i="3"/>
  <c r="G122" i="3"/>
  <c r="D124" i="3"/>
  <c r="B125" i="3"/>
  <c r="A126" i="3"/>
  <c r="C125" i="3"/>
  <c r="E124" i="3" l="1"/>
  <c r="F124" i="3"/>
  <c r="D125" i="3"/>
  <c r="G123" i="3"/>
  <c r="B126" i="3"/>
  <c r="A127" i="3"/>
  <c r="C126" i="3"/>
  <c r="E125" i="3" l="1"/>
  <c r="F125" i="3"/>
  <c r="B127" i="3"/>
  <c r="A128" i="3"/>
  <c r="C127" i="3"/>
  <c r="D126" i="3"/>
  <c r="G124" i="3"/>
  <c r="F126" i="3" l="1"/>
  <c r="E126" i="3"/>
  <c r="G125" i="3"/>
  <c r="C128" i="3"/>
  <c r="B128" i="3"/>
  <c r="A129" i="3"/>
  <c r="D127" i="3"/>
  <c r="E127" i="3" l="1"/>
  <c r="F127" i="3"/>
  <c r="D128" i="3"/>
  <c r="B129" i="3"/>
  <c r="A130" i="3"/>
  <c r="C129" i="3"/>
  <c r="G126" i="3"/>
  <c r="E128" i="3" l="1"/>
  <c r="F128" i="3"/>
  <c r="G127" i="3"/>
  <c r="B130" i="3"/>
  <c r="A131" i="3"/>
  <c r="C130" i="3"/>
  <c r="D129" i="3"/>
  <c r="G128" i="3" l="1"/>
  <c r="F129" i="3"/>
  <c r="E129" i="3"/>
  <c r="A132" i="3"/>
  <c r="B131" i="3"/>
  <c r="C131" i="3"/>
  <c r="D130" i="3"/>
  <c r="F130" i="3" l="1"/>
  <c r="E130" i="3"/>
  <c r="G129" i="3"/>
  <c r="D131" i="3"/>
  <c r="C132" i="3"/>
  <c r="B132" i="3"/>
  <c r="D132" i="3" s="1"/>
  <c r="A133" i="3"/>
  <c r="E131" i="3" l="1"/>
  <c r="F131" i="3"/>
  <c r="F132" i="3"/>
  <c r="E132" i="3"/>
  <c r="G130" i="3"/>
  <c r="A134" i="3"/>
  <c r="B133" i="3"/>
  <c r="C133" i="3"/>
  <c r="D133" i="3" l="1"/>
  <c r="G132" i="3"/>
  <c r="G131" i="3"/>
  <c r="A135" i="3"/>
  <c r="C134" i="3"/>
  <c r="B134" i="3"/>
  <c r="E133" i="3" l="1"/>
  <c r="F133" i="3"/>
  <c r="D134" i="3"/>
  <c r="C135" i="3"/>
  <c r="B135" i="3"/>
  <c r="A136" i="3"/>
  <c r="G133" i="3" l="1"/>
  <c r="E134" i="3"/>
  <c r="F134" i="3"/>
  <c r="D135" i="3"/>
  <c r="C136" i="3"/>
  <c r="A137" i="3"/>
  <c r="B136" i="3"/>
  <c r="D136" i="3" s="1"/>
  <c r="G134" i="3" l="1"/>
  <c r="E135" i="3"/>
  <c r="F135" i="3"/>
  <c r="F136" i="3"/>
  <c r="E136" i="3"/>
  <c r="C137" i="3"/>
  <c r="A138" i="3"/>
  <c r="B137" i="3"/>
  <c r="G135" i="3" l="1"/>
  <c r="G136" i="3"/>
  <c r="D137" i="3"/>
  <c r="B138" i="3"/>
  <c r="C138" i="3"/>
  <c r="A139" i="3"/>
  <c r="F137" i="3" l="1"/>
  <c r="E137" i="3"/>
  <c r="C139" i="3"/>
  <c r="A140" i="3"/>
  <c r="B139" i="3"/>
  <c r="D138" i="3"/>
  <c r="F138" i="3" l="1"/>
  <c r="E138" i="3"/>
  <c r="D139" i="3"/>
  <c r="G137" i="3"/>
  <c r="C140" i="3"/>
  <c r="B140" i="3"/>
  <c r="D140" i="3" s="1"/>
  <c r="A141" i="3"/>
  <c r="E140" i="3" l="1"/>
  <c r="F140" i="3"/>
  <c r="E139" i="3"/>
  <c r="F139" i="3"/>
  <c r="B141" i="3"/>
  <c r="C141" i="3"/>
  <c r="A142" i="3"/>
  <c r="G138" i="3"/>
  <c r="G139" i="3" l="1"/>
  <c r="G140" i="3"/>
  <c r="A143" i="3"/>
  <c r="C142" i="3"/>
  <c r="B142" i="3"/>
  <c r="D141" i="3"/>
  <c r="E141" i="3" l="1"/>
  <c r="F141" i="3"/>
  <c r="D142" i="3"/>
  <c r="A144" i="3"/>
  <c r="B143" i="3"/>
  <c r="C143" i="3"/>
  <c r="F142" i="3" l="1"/>
  <c r="E142" i="3"/>
  <c r="A145" i="3"/>
  <c r="B144" i="3"/>
  <c r="C144" i="3"/>
  <c r="G141" i="3"/>
  <c r="D143" i="3"/>
  <c r="E143" i="3" l="1"/>
  <c r="F143" i="3"/>
  <c r="D144" i="3"/>
  <c r="G142" i="3"/>
  <c r="B145" i="3"/>
  <c r="A146" i="3"/>
  <c r="C145" i="3"/>
  <c r="E144" i="3" l="1"/>
  <c r="F144" i="3"/>
  <c r="B146" i="3"/>
  <c r="A147" i="3"/>
  <c r="C146" i="3"/>
  <c r="D145" i="3"/>
  <c r="G143" i="3"/>
  <c r="G144" i="3" l="1"/>
  <c r="D146" i="3"/>
  <c r="F145" i="3"/>
  <c r="E145" i="3"/>
  <c r="A148" i="3"/>
  <c r="C147" i="3"/>
  <c r="B147" i="3"/>
  <c r="F146" i="3" l="1"/>
  <c r="E146" i="3"/>
  <c r="G145" i="3"/>
  <c r="D147" i="3"/>
  <c r="A149" i="3"/>
  <c r="B148" i="3"/>
  <c r="C148" i="3"/>
  <c r="G146" i="3" l="1"/>
  <c r="E147" i="3"/>
  <c r="F147" i="3"/>
  <c r="A150" i="3"/>
  <c r="B149" i="3"/>
  <c r="C149" i="3"/>
  <c r="D148" i="3"/>
  <c r="F148" i="3" l="1"/>
  <c r="E148" i="3"/>
  <c r="G147" i="3"/>
  <c r="D149" i="3"/>
  <c r="A151" i="3"/>
  <c r="B150" i="3"/>
  <c r="C150" i="3"/>
  <c r="E149" i="3" l="1"/>
  <c r="F149" i="3"/>
  <c r="G148" i="3"/>
  <c r="B151" i="3"/>
  <c r="C151" i="3"/>
  <c r="A152" i="3"/>
  <c r="D150" i="3"/>
  <c r="G149" i="3" l="1"/>
  <c r="F150" i="3"/>
  <c r="E150" i="3"/>
  <c r="A153" i="3"/>
  <c r="B152" i="3"/>
  <c r="C152" i="3"/>
  <c r="D151" i="3"/>
  <c r="E151" i="3" l="1"/>
  <c r="F151" i="3"/>
  <c r="D152" i="3"/>
  <c r="G150" i="3"/>
  <c r="C153" i="3"/>
  <c r="B153" i="3"/>
  <c r="A154" i="3"/>
  <c r="F152" i="3" l="1"/>
  <c r="E152" i="3"/>
  <c r="D153" i="3"/>
  <c r="G151" i="3"/>
  <c r="C154" i="3"/>
  <c r="B154" i="3"/>
  <c r="A155" i="3"/>
  <c r="G152" i="3" l="1"/>
  <c r="E153" i="3"/>
  <c r="F153" i="3"/>
  <c r="D154" i="3"/>
  <c r="C155" i="3"/>
  <c r="A156" i="3"/>
  <c r="B155" i="3"/>
  <c r="G153" i="3" l="1"/>
  <c r="F154" i="3"/>
  <c r="E154" i="3"/>
  <c r="A157" i="3"/>
  <c r="B156" i="3"/>
  <c r="C156" i="3"/>
  <c r="D155" i="3"/>
  <c r="G154" i="3" l="1"/>
  <c r="E155" i="3"/>
  <c r="F155" i="3"/>
  <c r="D156" i="3"/>
  <c r="A158" i="3"/>
  <c r="C157" i="3"/>
  <c r="B157" i="3"/>
  <c r="D157" i="3" s="1"/>
  <c r="E156" i="3" l="1"/>
  <c r="F156" i="3"/>
  <c r="E157" i="3"/>
  <c r="F157" i="3"/>
  <c r="G155" i="3"/>
  <c r="C158" i="3"/>
  <c r="A159" i="3"/>
  <c r="B158" i="3"/>
  <c r="D158" i="3" l="1"/>
  <c r="F158" i="3" s="1"/>
  <c r="G156" i="3"/>
  <c r="E158" i="3"/>
  <c r="G157" i="3"/>
  <c r="C159" i="3"/>
  <c r="B159" i="3"/>
  <c r="D159" i="3" s="1"/>
  <c r="A160" i="3"/>
  <c r="E159" i="3" l="1"/>
  <c r="F159" i="3"/>
  <c r="G158" i="3"/>
  <c r="C160" i="3"/>
  <c r="A161" i="3"/>
  <c r="B160" i="3"/>
  <c r="D160" i="3" l="1"/>
  <c r="G159" i="3"/>
  <c r="A162" i="3"/>
  <c r="B161" i="3"/>
  <c r="C161" i="3"/>
  <c r="E160" i="3" l="1"/>
  <c r="F160" i="3"/>
  <c r="C162" i="3"/>
  <c r="B162" i="3"/>
  <c r="A163" i="3"/>
  <c r="D161" i="3"/>
  <c r="G160" i="3" l="1"/>
  <c r="E161" i="3"/>
  <c r="F161" i="3"/>
  <c r="D162" i="3"/>
  <c r="A164" i="3"/>
  <c r="B163" i="3"/>
  <c r="C163" i="3"/>
  <c r="D163" i="3" l="1"/>
  <c r="F162" i="3"/>
  <c r="E162" i="3"/>
  <c r="G161" i="3"/>
  <c r="C164" i="3"/>
  <c r="B164" i="3"/>
  <c r="A165" i="3"/>
  <c r="G162" i="3" l="1"/>
  <c r="E163" i="3"/>
  <c r="F163" i="3"/>
  <c r="D164" i="3"/>
  <c r="A166" i="3"/>
  <c r="C165" i="3"/>
  <c r="B165" i="3"/>
  <c r="G163" i="3" l="1"/>
  <c r="E164" i="3"/>
  <c r="F164" i="3"/>
  <c r="D165" i="3"/>
  <c r="A167" i="3"/>
  <c r="B166" i="3"/>
  <c r="C166" i="3"/>
  <c r="G164" i="3" l="1"/>
  <c r="E165" i="3"/>
  <c r="F165" i="3"/>
  <c r="D166" i="3"/>
  <c r="A168" i="3"/>
  <c r="C167" i="3"/>
  <c r="B167" i="3"/>
  <c r="G165" i="3" l="1"/>
  <c r="E166" i="3"/>
  <c r="F166" i="3"/>
  <c r="D167" i="3"/>
  <c r="C168" i="3"/>
  <c r="B168" i="3"/>
  <c r="A169" i="3"/>
  <c r="E167" i="3" l="1"/>
  <c r="F167" i="3"/>
  <c r="G166" i="3"/>
  <c r="D168" i="3"/>
  <c r="C169" i="3"/>
  <c r="A170" i="3"/>
  <c r="B169" i="3"/>
  <c r="G167" i="3" l="1"/>
  <c r="D169" i="3"/>
  <c r="E168" i="3"/>
  <c r="F168" i="3"/>
  <c r="C170" i="3"/>
  <c r="A171" i="3"/>
  <c r="B170" i="3"/>
  <c r="G168" i="3" l="1"/>
  <c r="E169" i="3"/>
  <c r="F169" i="3"/>
  <c r="D170" i="3"/>
  <c r="B171" i="3"/>
  <c r="C171" i="3"/>
  <c r="D171" i="3" s="1"/>
  <c r="A172" i="3"/>
  <c r="G169" i="3" l="1"/>
  <c r="E171" i="3"/>
  <c r="F171" i="3"/>
  <c r="F170" i="3"/>
  <c r="E170" i="3"/>
  <c r="A173" i="3"/>
  <c r="B172" i="3"/>
  <c r="C172" i="3"/>
  <c r="G170" i="3" l="1"/>
  <c r="D172" i="3"/>
  <c r="G171" i="3"/>
  <c r="A174" i="3"/>
  <c r="B173" i="3"/>
  <c r="C173" i="3"/>
  <c r="E172" i="3" l="1"/>
  <c r="F172" i="3"/>
  <c r="D173" i="3"/>
  <c r="A175" i="3"/>
  <c r="C174" i="3"/>
  <c r="B174" i="3"/>
  <c r="D174" i="3" s="1"/>
  <c r="F173" i="3" l="1"/>
  <c r="E173" i="3"/>
  <c r="E174" i="3"/>
  <c r="F174" i="3"/>
  <c r="G172" i="3"/>
  <c r="B175" i="3"/>
  <c r="C175" i="3"/>
  <c r="A176" i="3"/>
  <c r="G173" i="3" l="1"/>
  <c r="D175" i="3"/>
  <c r="A177" i="3"/>
  <c r="B176" i="3"/>
  <c r="C176" i="3"/>
  <c r="G174" i="3"/>
  <c r="E175" i="3" l="1"/>
  <c r="F175" i="3"/>
  <c r="D176" i="3"/>
  <c r="B177" i="3"/>
  <c r="A178" i="3"/>
  <c r="C177" i="3"/>
  <c r="E176" i="3" l="1"/>
  <c r="F176" i="3"/>
  <c r="G175" i="3"/>
  <c r="A179" i="3"/>
  <c r="B178" i="3"/>
  <c r="C178" i="3"/>
  <c r="D177" i="3"/>
  <c r="D178" i="3" l="1"/>
  <c r="E177" i="3"/>
  <c r="F177" i="3"/>
  <c r="G176" i="3"/>
  <c r="A180" i="3"/>
  <c r="C179" i="3"/>
  <c r="B179" i="3"/>
  <c r="F178" i="3" l="1"/>
  <c r="E178" i="3"/>
  <c r="D179" i="3"/>
  <c r="B180" i="3"/>
  <c r="A181" i="3"/>
  <c r="C180" i="3"/>
  <c r="G177" i="3"/>
  <c r="G178" i="3" l="1"/>
  <c r="E179" i="3"/>
  <c r="F179" i="3"/>
  <c r="D180" i="3"/>
  <c r="B181" i="3"/>
  <c r="C181" i="3"/>
  <c r="A182" i="3"/>
  <c r="E180" i="3" l="1"/>
  <c r="F180" i="3"/>
  <c r="G179" i="3"/>
  <c r="A183" i="3"/>
  <c r="B182" i="3"/>
  <c r="C182" i="3"/>
  <c r="D181" i="3"/>
  <c r="G180" i="3" l="1"/>
  <c r="F181" i="3"/>
  <c r="E181" i="3"/>
  <c r="D182" i="3"/>
  <c r="B183" i="3"/>
  <c r="A184" i="3"/>
  <c r="C183" i="3"/>
  <c r="E182" i="3" l="1"/>
  <c r="F182" i="3"/>
  <c r="A185" i="3"/>
  <c r="B184" i="3"/>
  <c r="C184" i="3"/>
  <c r="D183" i="3"/>
  <c r="G181" i="3"/>
  <c r="G182" i="3" l="1"/>
  <c r="E183" i="3"/>
  <c r="F183" i="3"/>
  <c r="D184" i="3"/>
  <c r="A186" i="3"/>
  <c r="B185" i="3"/>
  <c r="C185" i="3"/>
  <c r="E184" i="3" l="1"/>
  <c r="F184" i="3"/>
  <c r="G183" i="3"/>
  <c r="D185" i="3"/>
  <c r="C186" i="3"/>
  <c r="A187" i="3"/>
  <c r="B186" i="3"/>
  <c r="E185" i="3" l="1"/>
  <c r="F185" i="3"/>
  <c r="G184" i="3"/>
  <c r="C187" i="3"/>
  <c r="B187" i="3"/>
  <c r="A188" i="3"/>
  <c r="D186" i="3"/>
  <c r="E186" i="3" l="1"/>
  <c r="F186" i="3"/>
  <c r="D187" i="3"/>
  <c r="C188" i="3"/>
  <c r="A189" i="3"/>
  <c r="B188" i="3"/>
  <c r="G185" i="3"/>
  <c r="E187" i="3" l="1"/>
  <c r="F187" i="3"/>
  <c r="D188" i="3"/>
  <c r="G186" i="3"/>
  <c r="A190" i="3"/>
  <c r="B189" i="3"/>
  <c r="C189" i="3"/>
  <c r="G187" i="3" l="1"/>
  <c r="F188" i="3"/>
  <c r="E188" i="3"/>
  <c r="C190" i="3"/>
  <c r="A191" i="3"/>
  <c r="B190" i="3"/>
  <c r="D189" i="3"/>
  <c r="G188" i="3" l="1"/>
  <c r="E189" i="3"/>
  <c r="F189" i="3"/>
  <c r="D190" i="3"/>
  <c r="C191" i="3"/>
  <c r="B191" i="3"/>
  <c r="A192" i="3"/>
  <c r="E190" i="3" l="1"/>
  <c r="F190" i="3"/>
  <c r="D191" i="3"/>
  <c r="G189" i="3"/>
  <c r="B192" i="3"/>
  <c r="C192" i="3"/>
  <c r="A193" i="3"/>
  <c r="G190" i="3" l="1"/>
  <c r="E191" i="3"/>
  <c r="F191" i="3"/>
  <c r="A194" i="3"/>
  <c r="C193" i="3"/>
  <c r="B193" i="3"/>
  <c r="D192" i="3"/>
  <c r="G191" i="3" l="1"/>
  <c r="E192" i="3"/>
  <c r="F192" i="3"/>
  <c r="D193" i="3"/>
  <c r="B194" i="3"/>
  <c r="A195" i="3"/>
  <c r="C194" i="3"/>
  <c r="E193" i="3" l="1"/>
  <c r="F193" i="3"/>
  <c r="G192" i="3"/>
  <c r="A196" i="3"/>
  <c r="B195" i="3"/>
  <c r="C195" i="3"/>
  <c r="D194" i="3"/>
  <c r="E194" i="3" l="1"/>
  <c r="F194" i="3"/>
  <c r="D195" i="3"/>
  <c r="G193" i="3"/>
  <c r="B196" i="3"/>
  <c r="A197" i="3"/>
  <c r="C196" i="3"/>
  <c r="E195" i="3" l="1"/>
  <c r="F195" i="3"/>
  <c r="G194" i="3"/>
  <c r="B197" i="3"/>
  <c r="C197" i="3"/>
  <c r="A198" i="3"/>
  <c r="D196" i="3"/>
  <c r="E196" i="3" l="1"/>
  <c r="F196" i="3"/>
  <c r="G195" i="3"/>
  <c r="A199" i="3"/>
  <c r="B198" i="3"/>
  <c r="C198" i="3"/>
  <c r="D197" i="3"/>
  <c r="E197" i="3" l="1"/>
  <c r="F197" i="3"/>
  <c r="G196" i="3"/>
  <c r="D198" i="3"/>
  <c r="B199" i="3"/>
  <c r="A200" i="3"/>
  <c r="C199" i="3"/>
  <c r="E198" i="3" l="1"/>
  <c r="F198" i="3"/>
  <c r="A201" i="3"/>
  <c r="C200" i="3"/>
  <c r="B200" i="3"/>
  <c r="D199" i="3"/>
  <c r="G197" i="3"/>
  <c r="E199" i="3" l="1"/>
  <c r="F199" i="3"/>
  <c r="D200" i="3"/>
  <c r="G198" i="3"/>
  <c r="B201" i="3"/>
  <c r="C201" i="3"/>
  <c r="A202" i="3"/>
  <c r="E200" i="3" l="1"/>
  <c r="F200" i="3"/>
  <c r="G199" i="3"/>
  <c r="A203" i="3"/>
  <c r="C202" i="3"/>
  <c r="B202" i="3"/>
  <c r="D201" i="3"/>
  <c r="E201" i="3" l="1"/>
  <c r="F201" i="3"/>
  <c r="D202" i="3"/>
  <c r="G200" i="3"/>
  <c r="A204" i="3"/>
  <c r="B203" i="3"/>
  <c r="C203" i="3"/>
  <c r="F202" i="3" l="1"/>
  <c r="E202" i="3"/>
  <c r="G201" i="3"/>
  <c r="D203" i="3"/>
  <c r="A205" i="3"/>
  <c r="B204" i="3"/>
  <c r="C204" i="3"/>
  <c r="E203" i="3" l="1"/>
  <c r="F203" i="3"/>
  <c r="C205" i="3"/>
  <c r="B205" i="3"/>
  <c r="A206" i="3"/>
  <c r="G202" i="3"/>
  <c r="D204" i="3"/>
  <c r="D205" i="3" l="1"/>
  <c r="E204" i="3"/>
  <c r="F204" i="3"/>
  <c r="G203" i="3"/>
  <c r="B206" i="3"/>
  <c r="C206" i="3"/>
  <c r="A207" i="3"/>
  <c r="D206" i="3" l="1"/>
  <c r="F205" i="3"/>
  <c r="E205" i="3"/>
  <c r="G204" i="3"/>
  <c r="A208" i="3"/>
  <c r="C207" i="3"/>
  <c r="B207" i="3"/>
  <c r="G205" i="3" l="1"/>
  <c r="E206" i="3"/>
  <c r="F206" i="3"/>
  <c r="D207" i="3"/>
  <c r="A209" i="3"/>
  <c r="B208" i="3"/>
  <c r="C208" i="3"/>
  <c r="G206" i="3" l="1"/>
  <c r="E207" i="3"/>
  <c r="F207" i="3"/>
  <c r="D208" i="3"/>
  <c r="B209" i="3"/>
  <c r="A210" i="3"/>
  <c r="C209" i="3"/>
  <c r="E208" i="3" l="1"/>
  <c r="F208" i="3"/>
  <c r="D209" i="3"/>
  <c r="G207" i="3"/>
  <c r="B210" i="3"/>
  <c r="A211" i="3"/>
  <c r="C210" i="3"/>
  <c r="E209" i="3" l="1"/>
  <c r="F209" i="3"/>
  <c r="G208" i="3"/>
  <c r="A212" i="3"/>
  <c r="C211" i="3"/>
  <c r="B211" i="3"/>
  <c r="D210" i="3"/>
  <c r="G209" i="3" l="1"/>
  <c r="F210" i="3"/>
  <c r="E210" i="3"/>
  <c r="D211" i="3"/>
  <c r="B212" i="3"/>
  <c r="A213" i="3"/>
  <c r="C212" i="3"/>
  <c r="E211" i="3" l="1"/>
  <c r="F211" i="3"/>
  <c r="G210" i="3"/>
  <c r="A214" i="3"/>
  <c r="B213" i="3"/>
  <c r="C213" i="3"/>
  <c r="D212" i="3"/>
  <c r="E212" i="3" l="1"/>
  <c r="F212" i="3"/>
  <c r="D213" i="3"/>
  <c r="G211" i="3"/>
  <c r="B214" i="3"/>
  <c r="A215" i="3"/>
  <c r="C214" i="3"/>
  <c r="F213" i="3" l="1"/>
  <c r="E213" i="3"/>
  <c r="A216" i="3"/>
  <c r="B215" i="3"/>
  <c r="C215" i="3"/>
  <c r="D214" i="3"/>
  <c r="G212" i="3"/>
  <c r="G213" i="3" l="1"/>
  <c r="E214" i="3"/>
  <c r="F214" i="3"/>
  <c r="A217" i="3"/>
  <c r="C216" i="3"/>
  <c r="B216" i="3"/>
  <c r="D215" i="3"/>
  <c r="E215" i="3" l="1"/>
  <c r="F215" i="3"/>
  <c r="G214" i="3"/>
  <c r="D216" i="3"/>
  <c r="A218" i="3"/>
  <c r="B217" i="3"/>
  <c r="C217" i="3"/>
  <c r="E216" i="3" l="1"/>
  <c r="F216" i="3"/>
  <c r="D217" i="3"/>
  <c r="A219" i="3"/>
  <c r="B218" i="3"/>
  <c r="C218" i="3"/>
  <c r="G215" i="3"/>
  <c r="E217" i="3" l="1"/>
  <c r="F217" i="3"/>
  <c r="G216" i="3"/>
  <c r="A220" i="3"/>
  <c r="B219" i="3"/>
  <c r="C219" i="3"/>
  <c r="D218" i="3"/>
  <c r="E218" i="3" l="1"/>
  <c r="F218" i="3"/>
  <c r="G217" i="3"/>
  <c r="D219" i="3"/>
  <c r="B220" i="3"/>
  <c r="A221" i="3"/>
  <c r="C220" i="3"/>
  <c r="E219" i="3" l="1"/>
  <c r="F219" i="3"/>
  <c r="G218" i="3"/>
  <c r="B221" i="3"/>
  <c r="C221" i="3"/>
  <c r="A222" i="3"/>
  <c r="D220" i="3"/>
  <c r="F220" i="3" l="1"/>
  <c r="E220" i="3"/>
  <c r="G219" i="3"/>
  <c r="C222" i="3"/>
  <c r="A223" i="3"/>
  <c r="B222" i="3"/>
  <c r="D221" i="3"/>
  <c r="E221" i="3" l="1"/>
  <c r="F221" i="3"/>
  <c r="D222" i="3"/>
  <c r="G220" i="3"/>
  <c r="C223" i="3"/>
  <c r="B223" i="3"/>
  <c r="D223" i="3" s="1"/>
  <c r="A224" i="3"/>
  <c r="E222" i="3" l="1"/>
  <c r="F222" i="3"/>
  <c r="E223" i="3"/>
  <c r="F223" i="3"/>
  <c r="G221" i="3"/>
  <c r="B224" i="3"/>
  <c r="C224" i="3"/>
  <c r="A225" i="3"/>
  <c r="G222" i="3" l="1"/>
  <c r="B225" i="3"/>
  <c r="A226" i="3"/>
  <c r="C225" i="3"/>
  <c r="G223" i="3"/>
  <c r="D224" i="3"/>
  <c r="E224" i="3" l="1"/>
  <c r="F224" i="3"/>
  <c r="B226" i="3"/>
  <c r="A227" i="3"/>
  <c r="C226" i="3"/>
  <c r="D225" i="3"/>
  <c r="E225" i="3" l="1"/>
  <c r="F225" i="3"/>
  <c r="G224" i="3"/>
  <c r="A228" i="3"/>
  <c r="B227" i="3"/>
  <c r="C227" i="3"/>
  <c r="D226" i="3"/>
  <c r="F226" i="3" l="1"/>
  <c r="E226" i="3"/>
  <c r="D227" i="3"/>
  <c r="G225" i="3"/>
  <c r="A229" i="3"/>
  <c r="C228" i="3"/>
  <c r="B228" i="3"/>
  <c r="F227" i="3" l="1"/>
  <c r="E227" i="3"/>
  <c r="G226" i="3"/>
  <c r="D228" i="3"/>
  <c r="A230" i="3"/>
  <c r="C229" i="3"/>
  <c r="B229" i="3"/>
  <c r="E228" i="3" l="1"/>
  <c r="F228" i="3"/>
  <c r="G227" i="3"/>
  <c r="D229" i="3"/>
  <c r="A231" i="3"/>
  <c r="B230" i="3"/>
  <c r="C230" i="3"/>
  <c r="G228" i="3" l="1"/>
  <c r="E229" i="3"/>
  <c r="F229" i="3"/>
  <c r="A232" i="3"/>
  <c r="B231" i="3"/>
  <c r="C231" i="3"/>
  <c r="D230" i="3"/>
  <c r="E230" i="3" l="1"/>
  <c r="F230" i="3"/>
  <c r="D231" i="3"/>
  <c r="G229" i="3"/>
  <c r="C232" i="3"/>
  <c r="B232" i="3"/>
  <c r="D232" i="3" s="1"/>
  <c r="A233" i="3"/>
  <c r="F231" i="3" l="1"/>
  <c r="E231" i="3"/>
  <c r="E232" i="3"/>
  <c r="F232" i="3"/>
  <c r="G230" i="3"/>
  <c r="B233" i="3"/>
  <c r="C233" i="3"/>
  <c r="A234" i="3"/>
  <c r="G231" i="3" l="1"/>
  <c r="G232" i="3"/>
  <c r="B234" i="3"/>
  <c r="C234" i="3"/>
  <c r="A235" i="3"/>
  <c r="D233" i="3"/>
  <c r="F233" i="3" l="1"/>
  <c r="E233" i="3"/>
  <c r="C235" i="3"/>
  <c r="A236" i="3"/>
  <c r="B235" i="3"/>
  <c r="D234" i="3"/>
  <c r="E234" i="3" l="1"/>
  <c r="F234" i="3"/>
  <c r="G233" i="3"/>
  <c r="D235" i="3"/>
  <c r="A237" i="3"/>
  <c r="C236" i="3"/>
  <c r="B236" i="3"/>
  <c r="D236" i="3" s="1"/>
  <c r="E235" i="3" l="1"/>
  <c r="F235" i="3"/>
  <c r="F236" i="3"/>
  <c r="E236" i="3"/>
  <c r="G234" i="3"/>
  <c r="B237" i="3"/>
  <c r="C237" i="3"/>
  <c r="A238" i="3"/>
  <c r="G235" i="3" l="1"/>
  <c r="G236" i="3"/>
  <c r="B238" i="3"/>
  <c r="A239" i="3"/>
  <c r="C238" i="3"/>
  <c r="D237" i="3"/>
  <c r="E237" i="3" l="1"/>
  <c r="F237" i="3"/>
  <c r="C239" i="3"/>
  <c r="B239" i="3"/>
  <c r="A240" i="3"/>
  <c r="D238" i="3"/>
  <c r="E238" i="3" l="1"/>
  <c r="F238" i="3"/>
  <c r="G237" i="3"/>
  <c r="D239" i="3"/>
  <c r="C240" i="3"/>
  <c r="A241" i="3"/>
  <c r="B240" i="3"/>
  <c r="F239" i="3" l="1"/>
  <c r="E239" i="3"/>
  <c r="D240" i="3"/>
  <c r="G238" i="3"/>
  <c r="A242" i="3"/>
  <c r="C241" i="3"/>
  <c r="B241" i="3"/>
  <c r="G239" i="3" l="1"/>
  <c r="E240" i="3"/>
  <c r="F240" i="3"/>
  <c r="D241" i="3"/>
  <c r="B242" i="3"/>
  <c r="C242" i="3"/>
  <c r="A243" i="3"/>
  <c r="G240" i="3" l="1"/>
  <c r="F241" i="3"/>
  <c r="E241" i="3"/>
  <c r="A244" i="3"/>
  <c r="C243" i="3"/>
  <c r="B243" i="3"/>
  <c r="D242" i="3"/>
  <c r="G241" i="3" l="1"/>
  <c r="F242" i="3"/>
  <c r="E242" i="3"/>
  <c r="D243" i="3"/>
  <c r="C244" i="3"/>
  <c r="A245" i="3"/>
  <c r="B244" i="3"/>
  <c r="D244" i="3" s="1"/>
  <c r="F243" i="3" l="1"/>
  <c r="E243" i="3"/>
  <c r="E244" i="3"/>
  <c r="F244" i="3"/>
  <c r="A246" i="3"/>
  <c r="B245" i="3"/>
  <c r="C245" i="3"/>
  <c r="G242" i="3"/>
  <c r="G243" i="3" l="1"/>
  <c r="D245" i="3"/>
  <c r="B246" i="3"/>
  <c r="C246" i="3"/>
  <c r="A247" i="3"/>
  <c r="G244" i="3"/>
  <c r="F245" i="3" l="1"/>
  <c r="E245" i="3"/>
  <c r="D246" i="3"/>
  <c r="A248" i="3"/>
  <c r="B247" i="3"/>
  <c r="C247" i="3"/>
  <c r="F246" i="3" l="1"/>
  <c r="E246" i="3"/>
  <c r="D247" i="3"/>
  <c r="G245" i="3"/>
  <c r="B248" i="3"/>
  <c r="A249" i="3"/>
  <c r="C248" i="3"/>
  <c r="G246" i="3" l="1"/>
  <c r="F247" i="3"/>
  <c r="E247" i="3"/>
  <c r="A250" i="3"/>
  <c r="B249" i="3"/>
  <c r="C249" i="3"/>
  <c r="D248" i="3"/>
  <c r="G247" i="3" l="1"/>
  <c r="E248" i="3"/>
  <c r="F248" i="3"/>
  <c r="D249" i="3"/>
  <c r="B250" i="3"/>
  <c r="C250" i="3"/>
  <c r="A251" i="3"/>
  <c r="F249" i="3" l="1"/>
  <c r="E249" i="3"/>
  <c r="A252" i="3"/>
  <c r="B251" i="3"/>
  <c r="C251" i="3"/>
  <c r="D250" i="3"/>
  <c r="G248" i="3"/>
  <c r="E250" i="3" l="1"/>
  <c r="F250" i="3"/>
  <c r="D251" i="3"/>
  <c r="G249" i="3"/>
  <c r="A253" i="3"/>
  <c r="B252" i="3"/>
  <c r="C252" i="3"/>
  <c r="F251" i="3" l="1"/>
  <c r="E251" i="3"/>
  <c r="D252" i="3"/>
  <c r="G250" i="3"/>
  <c r="B253" i="3"/>
  <c r="A254" i="3"/>
  <c r="C253" i="3"/>
  <c r="G251" i="3" l="1"/>
  <c r="F252" i="3"/>
  <c r="E252" i="3"/>
  <c r="A255" i="3"/>
  <c r="B254" i="3"/>
  <c r="C254" i="3"/>
  <c r="D253" i="3"/>
  <c r="G252" i="3" l="1"/>
  <c r="E253" i="3"/>
  <c r="F253" i="3"/>
  <c r="D254" i="3"/>
  <c r="A256" i="3"/>
  <c r="C255" i="3"/>
  <c r="B255" i="3"/>
  <c r="D255" i="3" s="1"/>
  <c r="E254" i="3" l="1"/>
  <c r="F254" i="3"/>
  <c r="F255" i="3"/>
  <c r="E255" i="3"/>
  <c r="G253" i="3"/>
  <c r="B256" i="3"/>
  <c r="A257" i="3"/>
  <c r="C256" i="3"/>
  <c r="G254" i="3" l="1"/>
  <c r="G255" i="3"/>
  <c r="D256" i="3"/>
  <c r="C257" i="3"/>
  <c r="A258" i="3"/>
  <c r="B257" i="3"/>
  <c r="E256" i="3" l="1"/>
  <c r="F256" i="3"/>
  <c r="D257" i="3"/>
  <c r="C258" i="3"/>
  <c r="B258" i="3"/>
  <c r="A259" i="3"/>
  <c r="F257" i="3" l="1"/>
  <c r="E257" i="3"/>
  <c r="G256" i="3"/>
  <c r="A260" i="3"/>
  <c r="C259" i="3"/>
  <c r="B259" i="3"/>
  <c r="D258" i="3"/>
  <c r="F258" i="3" l="1"/>
  <c r="E258" i="3"/>
  <c r="G257" i="3"/>
  <c r="D259" i="3"/>
  <c r="B260" i="3"/>
  <c r="C260" i="3"/>
  <c r="A261" i="3"/>
  <c r="F259" i="3" l="1"/>
  <c r="E259" i="3"/>
  <c r="D260" i="3"/>
  <c r="C261" i="3"/>
  <c r="B261" i="3"/>
  <c r="D261" i="3" s="1"/>
  <c r="A262" i="3"/>
  <c r="G258" i="3"/>
  <c r="F261" i="3" l="1"/>
  <c r="E261" i="3"/>
  <c r="E260" i="3"/>
  <c r="F260" i="3"/>
  <c r="G259" i="3"/>
  <c r="A263" i="3"/>
  <c r="B262" i="3"/>
  <c r="C262" i="3"/>
  <c r="G260" i="3" l="1"/>
  <c r="G261" i="3"/>
  <c r="D262" i="3"/>
  <c r="C263" i="3"/>
  <c r="B263" i="3"/>
  <c r="A264" i="3"/>
  <c r="F262" i="3" l="1"/>
  <c r="E262" i="3"/>
  <c r="D263" i="3"/>
  <c r="A265" i="3"/>
  <c r="B264" i="3"/>
  <c r="C264" i="3"/>
  <c r="F263" i="3" l="1"/>
  <c r="E263" i="3"/>
  <c r="G262" i="3"/>
  <c r="D264" i="3"/>
  <c r="C265" i="3"/>
  <c r="B265" i="3"/>
  <c r="A266" i="3"/>
  <c r="G263" i="3" l="1"/>
  <c r="E264" i="3"/>
  <c r="F264" i="3"/>
  <c r="D265" i="3"/>
  <c r="A267" i="3"/>
  <c r="C266" i="3"/>
  <c r="B266" i="3"/>
  <c r="D266" i="3" s="1"/>
  <c r="E266" i="3" l="1"/>
  <c r="F266" i="3"/>
  <c r="F265" i="3"/>
  <c r="E265" i="3"/>
  <c r="G264" i="3"/>
  <c r="B267" i="3"/>
  <c r="C267" i="3"/>
  <c r="A268" i="3"/>
  <c r="G265" i="3" l="1"/>
  <c r="G266" i="3"/>
  <c r="D267" i="3"/>
  <c r="C268" i="3"/>
  <c r="B268" i="3"/>
  <c r="A269" i="3"/>
  <c r="E267" i="3" l="1"/>
  <c r="F267" i="3"/>
  <c r="A270" i="3"/>
  <c r="C269" i="3"/>
  <c r="B269" i="3"/>
  <c r="D268" i="3"/>
  <c r="E268" i="3" l="1"/>
  <c r="F268" i="3"/>
  <c r="G267" i="3"/>
  <c r="D269" i="3"/>
  <c r="B270" i="3"/>
  <c r="C270" i="3"/>
  <c r="A271" i="3"/>
  <c r="E269" i="3" l="1"/>
  <c r="F269" i="3"/>
  <c r="G268" i="3"/>
  <c r="B271" i="3"/>
  <c r="A272" i="3"/>
  <c r="C271" i="3"/>
  <c r="D270" i="3"/>
  <c r="E270" i="3" l="1"/>
  <c r="F270" i="3"/>
  <c r="G269" i="3"/>
  <c r="A273" i="3"/>
  <c r="B272" i="3"/>
  <c r="C272" i="3"/>
  <c r="D271" i="3"/>
  <c r="F271" i="3" l="1"/>
  <c r="E271" i="3"/>
  <c r="G270" i="3"/>
  <c r="D272" i="3"/>
  <c r="C273" i="3"/>
  <c r="B273" i="3"/>
  <c r="D273" i="3" s="1"/>
  <c r="A274" i="3"/>
  <c r="F273" i="3" l="1"/>
  <c r="E273" i="3"/>
  <c r="F272" i="3"/>
  <c r="E272" i="3"/>
  <c r="A275" i="3"/>
  <c r="C274" i="3"/>
  <c r="B274" i="3"/>
  <c r="D274" i="3" s="1"/>
  <c r="G271" i="3"/>
  <c r="E274" i="3" l="1"/>
  <c r="F274" i="3"/>
  <c r="G272" i="3"/>
  <c r="A276" i="3"/>
  <c r="B275" i="3"/>
  <c r="C275" i="3"/>
  <c r="G273" i="3"/>
  <c r="G274" i="3" l="1"/>
  <c r="C276" i="3"/>
  <c r="A277" i="3"/>
  <c r="B276" i="3"/>
  <c r="D275" i="3"/>
  <c r="F275" i="3" l="1"/>
  <c r="E275" i="3"/>
  <c r="D276" i="3"/>
  <c r="A278" i="3"/>
  <c r="C277" i="3"/>
  <c r="B277" i="3"/>
  <c r="F276" i="3" l="1"/>
  <c r="E276" i="3"/>
  <c r="G275" i="3"/>
  <c r="D277" i="3"/>
  <c r="C278" i="3"/>
  <c r="B278" i="3"/>
  <c r="A279" i="3"/>
  <c r="G276" i="3" l="1"/>
  <c r="F277" i="3"/>
  <c r="E277" i="3"/>
  <c r="B279" i="3"/>
  <c r="A280" i="3"/>
  <c r="C279" i="3"/>
  <c r="D278" i="3"/>
  <c r="F278" i="3" l="1"/>
  <c r="E278" i="3"/>
  <c r="G277" i="3"/>
  <c r="B280" i="3"/>
  <c r="A281" i="3"/>
  <c r="C280" i="3"/>
  <c r="D279" i="3"/>
  <c r="E279" i="3" l="1"/>
  <c r="F279" i="3"/>
  <c r="A282" i="3"/>
  <c r="B281" i="3"/>
  <c r="C281" i="3"/>
  <c r="D280" i="3"/>
  <c r="G278" i="3"/>
  <c r="E280" i="3" l="1"/>
  <c r="F280" i="3"/>
  <c r="G279" i="3"/>
  <c r="D281" i="3"/>
  <c r="B282" i="3"/>
  <c r="A283" i="3"/>
  <c r="C282" i="3"/>
  <c r="F281" i="3" l="1"/>
  <c r="E281" i="3"/>
  <c r="G280" i="3"/>
  <c r="B283" i="3"/>
  <c r="C283" i="3"/>
  <c r="A284" i="3"/>
  <c r="D282" i="3"/>
  <c r="E282" i="3" l="1"/>
  <c r="F282" i="3"/>
  <c r="G281" i="3"/>
  <c r="C284" i="3"/>
  <c r="B284" i="3"/>
  <c r="A285" i="3"/>
  <c r="D283" i="3"/>
  <c r="F283" i="3" l="1"/>
  <c r="E283" i="3"/>
  <c r="G282" i="3"/>
  <c r="D284" i="3"/>
  <c r="A286" i="3"/>
  <c r="B285" i="3"/>
  <c r="C285" i="3"/>
  <c r="F284" i="3" l="1"/>
  <c r="E284" i="3"/>
  <c r="G283" i="3"/>
  <c r="D285" i="3"/>
  <c r="A287" i="3"/>
  <c r="C286" i="3"/>
  <c r="B286" i="3"/>
  <c r="G284" i="3" l="1"/>
  <c r="E285" i="3"/>
  <c r="F285" i="3"/>
  <c r="C287" i="3"/>
  <c r="B287" i="3"/>
  <c r="A288" i="3"/>
  <c r="D286" i="3"/>
  <c r="F286" i="3" l="1"/>
  <c r="E286" i="3"/>
  <c r="D287" i="3"/>
  <c r="B288" i="3"/>
  <c r="C288" i="3"/>
  <c r="A289" i="3"/>
  <c r="G285" i="3"/>
  <c r="E287" i="3" l="1"/>
  <c r="F287" i="3"/>
  <c r="B289" i="3"/>
  <c r="C289" i="3"/>
  <c r="A290" i="3"/>
  <c r="D288" i="3"/>
  <c r="G286" i="3"/>
  <c r="G287" i="3" l="1"/>
  <c r="E288" i="3"/>
  <c r="F288" i="3"/>
  <c r="C290" i="3"/>
  <c r="A291" i="3"/>
  <c r="B290" i="3"/>
  <c r="D290" i="3" s="1"/>
  <c r="D289" i="3"/>
  <c r="F289" i="3" l="1"/>
  <c r="E289" i="3"/>
  <c r="E290" i="3"/>
  <c r="F290" i="3"/>
  <c r="G288" i="3"/>
  <c r="A292" i="3"/>
  <c r="C291" i="3"/>
  <c r="B291" i="3"/>
  <c r="G290" i="3" l="1"/>
  <c r="B292" i="3"/>
  <c r="C292" i="3"/>
  <c r="A293" i="3"/>
  <c r="D291" i="3"/>
  <c r="G289" i="3"/>
  <c r="F291" i="3" l="1"/>
  <c r="E291" i="3"/>
  <c r="A294" i="3"/>
  <c r="C293" i="3"/>
  <c r="B293" i="3"/>
  <c r="D293" i="3" s="1"/>
  <c r="D292" i="3"/>
  <c r="E293" i="3" l="1"/>
  <c r="F293" i="3"/>
  <c r="F292" i="3"/>
  <c r="E292" i="3"/>
  <c r="G291" i="3"/>
  <c r="B294" i="3"/>
  <c r="C294" i="3"/>
  <c r="A295" i="3"/>
  <c r="G292" i="3" l="1"/>
  <c r="G293" i="3"/>
  <c r="C295" i="3"/>
  <c r="B295" i="3"/>
  <c r="A296" i="3"/>
  <c r="D294" i="3"/>
  <c r="F294" i="3" l="1"/>
  <c r="E294" i="3"/>
  <c r="D295" i="3"/>
  <c r="A297" i="3"/>
  <c r="B296" i="3"/>
  <c r="C296" i="3"/>
  <c r="E295" i="3" l="1"/>
  <c r="F295" i="3"/>
  <c r="G294" i="3"/>
  <c r="D296" i="3"/>
  <c r="A298" i="3"/>
  <c r="C297" i="3"/>
  <c r="B297" i="3"/>
  <c r="D297" i="3" s="1"/>
  <c r="G295" i="3" l="1"/>
  <c r="E296" i="3"/>
  <c r="F296" i="3"/>
  <c r="F297" i="3"/>
  <c r="E297" i="3"/>
  <c r="A299" i="3"/>
  <c r="C298" i="3"/>
  <c r="B298" i="3"/>
  <c r="D298" i="3" s="1"/>
  <c r="E298" i="3" l="1"/>
  <c r="F298" i="3"/>
  <c r="G297" i="3"/>
  <c r="G296" i="3"/>
  <c r="A300" i="3"/>
  <c r="C299" i="3"/>
  <c r="B299" i="3"/>
  <c r="D299" i="3" l="1"/>
  <c r="C300" i="3"/>
  <c r="A301" i="3"/>
  <c r="B300" i="3"/>
  <c r="G298" i="3"/>
  <c r="D300" i="3" l="1"/>
  <c r="F299" i="3"/>
  <c r="E299" i="3"/>
  <c r="A302" i="3"/>
  <c r="C301" i="3"/>
  <c r="B301" i="3"/>
  <c r="G299" i="3" l="1"/>
  <c r="F300" i="3"/>
  <c r="E300" i="3"/>
  <c r="D301" i="3"/>
  <c r="A303" i="3"/>
  <c r="B302" i="3"/>
  <c r="C302" i="3"/>
  <c r="G300" i="3" l="1"/>
  <c r="F301" i="3"/>
  <c r="E301" i="3"/>
  <c r="D302" i="3"/>
  <c r="B303" i="3"/>
  <c r="A304" i="3"/>
  <c r="C303" i="3"/>
  <c r="D303" i="3" l="1"/>
  <c r="F302" i="3"/>
  <c r="E302" i="3"/>
  <c r="A305" i="3"/>
  <c r="B304" i="3"/>
  <c r="C304" i="3"/>
  <c r="G301" i="3"/>
  <c r="E303" i="3" l="1"/>
  <c r="F303" i="3"/>
  <c r="G302" i="3"/>
  <c r="D304" i="3"/>
  <c r="A306" i="3"/>
  <c r="C305" i="3"/>
  <c r="B305" i="3"/>
  <c r="G303" i="3" l="1"/>
  <c r="E304" i="3"/>
  <c r="F304" i="3"/>
  <c r="A307" i="3"/>
  <c r="C306" i="3"/>
  <c r="B306" i="3"/>
  <c r="D305" i="3"/>
  <c r="E305" i="3" l="1"/>
  <c r="F305" i="3"/>
  <c r="D306" i="3"/>
  <c r="G304" i="3"/>
  <c r="A308" i="3"/>
  <c r="B307" i="3"/>
  <c r="C307" i="3"/>
  <c r="E306" i="3" l="1"/>
  <c r="F306" i="3"/>
  <c r="G305" i="3"/>
  <c r="D307" i="3"/>
  <c r="A309" i="3"/>
  <c r="B308" i="3"/>
  <c r="C308" i="3"/>
  <c r="F307" i="3" l="1"/>
  <c r="E307" i="3"/>
  <c r="G306" i="3"/>
  <c r="A310" i="3"/>
  <c r="B309" i="3"/>
  <c r="C309" i="3"/>
  <c r="D308" i="3"/>
  <c r="F308" i="3" l="1"/>
  <c r="E308" i="3"/>
  <c r="G307" i="3"/>
  <c r="D309" i="3"/>
  <c r="A311" i="3"/>
  <c r="C310" i="3"/>
  <c r="B310" i="3"/>
  <c r="F309" i="3" l="1"/>
  <c r="E309" i="3"/>
  <c r="D310" i="3"/>
  <c r="G308" i="3"/>
  <c r="C311" i="3"/>
  <c r="A312" i="3"/>
  <c r="B311" i="3"/>
  <c r="D311" i="3" l="1"/>
  <c r="F310" i="3"/>
  <c r="E310" i="3"/>
  <c r="B312" i="3"/>
  <c r="A313" i="3"/>
  <c r="C312" i="3"/>
  <c r="G309" i="3"/>
  <c r="G310" i="3" l="1"/>
  <c r="E311" i="3"/>
  <c r="F311" i="3"/>
  <c r="C313" i="3"/>
  <c r="A314" i="3"/>
  <c r="B313" i="3"/>
  <c r="D313" i="3" s="1"/>
  <c r="D312" i="3"/>
  <c r="G311" i="3" l="1"/>
  <c r="F313" i="3"/>
  <c r="E313" i="3"/>
  <c r="E312" i="3"/>
  <c r="F312" i="3"/>
  <c r="C314" i="3"/>
  <c r="B314" i="3"/>
  <c r="D314" i="3" s="1"/>
  <c r="A315" i="3"/>
  <c r="E314" i="3" l="1"/>
  <c r="F314" i="3"/>
  <c r="G313" i="3"/>
  <c r="G312" i="3"/>
  <c r="A316" i="3"/>
  <c r="B315" i="3"/>
  <c r="C315" i="3"/>
  <c r="G314" i="3" l="1"/>
  <c r="D315" i="3"/>
  <c r="C316" i="3"/>
  <c r="A317" i="3"/>
  <c r="B316" i="3"/>
  <c r="F315" i="3" l="1"/>
  <c r="E315" i="3"/>
  <c r="D316" i="3"/>
  <c r="B317" i="3"/>
  <c r="A318" i="3"/>
  <c r="C317" i="3"/>
  <c r="G315" i="3" l="1"/>
  <c r="F316" i="3"/>
  <c r="E316" i="3"/>
  <c r="A319" i="3"/>
  <c r="B318" i="3"/>
  <c r="C318" i="3"/>
  <c r="D317" i="3"/>
  <c r="G316" i="3" l="1"/>
  <c r="E317" i="3"/>
  <c r="F317" i="3"/>
  <c r="D318" i="3"/>
  <c r="A320" i="3"/>
  <c r="C319" i="3"/>
  <c r="B319" i="3"/>
  <c r="F318" i="3" l="1"/>
  <c r="E318" i="3"/>
  <c r="D319" i="3"/>
  <c r="G317" i="3"/>
  <c r="A321" i="3"/>
  <c r="B320" i="3"/>
  <c r="C320" i="3"/>
  <c r="G318" i="3" l="1"/>
  <c r="E319" i="3"/>
  <c r="F319" i="3"/>
  <c r="C321" i="3"/>
  <c r="A322" i="3"/>
  <c r="B321" i="3"/>
  <c r="D320" i="3"/>
  <c r="G319" i="3" l="1"/>
  <c r="E320" i="3"/>
  <c r="F320" i="3"/>
  <c r="D321" i="3"/>
  <c r="B322" i="3"/>
  <c r="A323" i="3"/>
  <c r="C322" i="3"/>
  <c r="F321" i="3" l="1"/>
  <c r="E321" i="3"/>
  <c r="G320" i="3"/>
  <c r="A324" i="3"/>
  <c r="C323" i="3"/>
  <c r="B323" i="3"/>
  <c r="D322" i="3"/>
  <c r="G321" i="3" l="1"/>
  <c r="E322" i="3"/>
  <c r="F322" i="3"/>
  <c r="D323" i="3"/>
  <c r="A325" i="3"/>
  <c r="B324" i="3"/>
  <c r="C324" i="3"/>
  <c r="F323" i="3" l="1"/>
  <c r="E323" i="3"/>
  <c r="D324" i="3"/>
  <c r="G322" i="3"/>
  <c r="A326" i="3"/>
  <c r="C325" i="3"/>
  <c r="B325" i="3"/>
  <c r="D325" i="3" s="1"/>
  <c r="G323" i="3" l="1"/>
  <c r="E324" i="3"/>
  <c r="F324" i="3"/>
  <c r="E325" i="3"/>
  <c r="F325" i="3"/>
  <c r="C326" i="3"/>
  <c r="B326" i="3"/>
  <c r="D326" i="3" s="1"/>
  <c r="A327" i="3"/>
  <c r="F326" i="3" l="1"/>
  <c r="E326" i="3"/>
  <c r="G324" i="3"/>
  <c r="B327" i="3"/>
  <c r="A328" i="3"/>
  <c r="C327" i="3"/>
  <c r="G325" i="3"/>
  <c r="G326" i="3" l="1"/>
  <c r="B328" i="3"/>
  <c r="C328" i="3"/>
  <c r="A329" i="3"/>
  <c r="D327" i="3"/>
  <c r="E327" i="3" l="1"/>
  <c r="F327" i="3"/>
  <c r="A330" i="3"/>
  <c r="C329" i="3"/>
  <c r="B329" i="3"/>
  <c r="D328" i="3"/>
  <c r="E328" i="3" l="1"/>
  <c r="F328" i="3"/>
  <c r="G327" i="3"/>
  <c r="D329" i="3"/>
  <c r="B330" i="3"/>
  <c r="A331" i="3"/>
  <c r="C330" i="3"/>
  <c r="F329" i="3" l="1"/>
  <c r="E329" i="3"/>
  <c r="A332" i="3"/>
  <c r="B331" i="3"/>
  <c r="C331" i="3"/>
  <c r="D330" i="3"/>
  <c r="G328" i="3"/>
  <c r="E330" i="3" l="1"/>
  <c r="F330" i="3"/>
  <c r="G329" i="3"/>
  <c r="D331" i="3"/>
  <c r="A333" i="3"/>
  <c r="B332" i="3"/>
  <c r="C332" i="3"/>
  <c r="F331" i="3" l="1"/>
  <c r="E331" i="3"/>
  <c r="D332" i="3"/>
  <c r="C333" i="3"/>
  <c r="B333" i="3"/>
  <c r="A334" i="3"/>
  <c r="G330" i="3"/>
  <c r="E332" i="3" l="1"/>
  <c r="F332" i="3"/>
  <c r="G331" i="3"/>
  <c r="C334" i="3"/>
  <c r="A335" i="3"/>
  <c r="B334" i="3"/>
  <c r="D334" i="3" s="1"/>
  <c r="D333" i="3"/>
  <c r="F333" i="3" l="1"/>
  <c r="E333" i="3"/>
  <c r="E334" i="3"/>
  <c r="F334" i="3"/>
  <c r="A336" i="3"/>
  <c r="C335" i="3"/>
  <c r="B335" i="3"/>
  <c r="G332" i="3"/>
  <c r="B336" i="3" l="1"/>
  <c r="C336" i="3"/>
  <c r="A337" i="3"/>
  <c r="D335" i="3"/>
  <c r="G334" i="3"/>
  <c r="G333" i="3"/>
  <c r="E335" i="3" l="1"/>
  <c r="F335" i="3"/>
  <c r="C337" i="3"/>
  <c r="B337" i="3"/>
  <c r="A338" i="3"/>
  <c r="D336" i="3"/>
  <c r="D337" i="3" l="1"/>
  <c r="F337" i="3" s="1"/>
  <c r="E337" i="3"/>
  <c r="E336" i="3"/>
  <c r="F336" i="3"/>
  <c r="G335" i="3"/>
  <c r="B338" i="3"/>
  <c r="A339" i="3"/>
  <c r="C338" i="3"/>
  <c r="G337" i="3" l="1"/>
  <c r="G336" i="3"/>
  <c r="C339" i="3"/>
  <c r="A340" i="3"/>
  <c r="B339" i="3"/>
  <c r="D338" i="3"/>
  <c r="E338" i="3" l="1"/>
  <c r="F338" i="3"/>
  <c r="D339" i="3"/>
  <c r="A341" i="3"/>
  <c r="B340" i="3"/>
  <c r="C340" i="3"/>
  <c r="F339" i="3" l="1"/>
  <c r="E339" i="3"/>
  <c r="G338" i="3"/>
  <c r="D340" i="3"/>
  <c r="A342" i="3"/>
  <c r="C341" i="3"/>
  <c r="B341" i="3"/>
  <c r="G339" i="3" l="1"/>
  <c r="E340" i="3"/>
  <c r="F340" i="3"/>
  <c r="D341" i="3"/>
  <c r="C342" i="3"/>
  <c r="B342" i="3"/>
  <c r="A343" i="3"/>
  <c r="F341" i="3" l="1"/>
  <c r="E341" i="3"/>
  <c r="D342" i="3"/>
  <c r="A344" i="3"/>
  <c r="B343" i="3"/>
  <c r="C343" i="3"/>
  <c r="G340" i="3"/>
  <c r="G341" i="3" l="1"/>
  <c r="D343" i="3"/>
  <c r="F342" i="3"/>
  <c r="E342" i="3"/>
  <c r="A345" i="3"/>
  <c r="C344" i="3"/>
  <c r="B344" i="3"/>
  <c r="D344" i="3" s="1"/>
  <c r="G342" i="3" l="1"/>
  <c r="E344" i="3"/>
  <c r="F344" i="3"/>
  <c r="E343" i="3"/>
  <c r="F343" i="3"/>
  <c r="B345" i="3"/>
  <c r="C345" i="3"/>
  <c r="A346" i="3"/>
  <c r="G343" i="3" l="1"/>
  <c r="C346" i="3"/>
  <c r="B346" i="3"/>
  <c r="A347" i="3"/>
  <c r="D345" i="3"/>
  <c r="G344" i="3"/>
  <c r="F345" i="3" l="1"/>
  <c r="E345" i="3"/>
  <c r="D346" i="3"/>
  <c r="C347" i="3"/>
  <c r="A348" i="3"/>
  <c r="B347" i="3"/>
  <c r="D347" i="3" s="1"/>
  <c r="E346" i="3" l="1"/>
  <c r="F346" i="3"/>
  <c r="F347" i="3"/>
  <c r="E347" i="3"/>
  <c r="G345" i="3"/>
  <c r="A349" i="3"/>
  <c r="C348" i="3"/>
  <c r="B348" i="3"/>
  <c r="D348" i="3" l="1"/>
  <c r="E348" i="3" s="1"/>
  <c r="G346" i="3"/>
  <c r="G347" i="3"/>
  <c r="A350" i="3"/>
  <c r="C349" i="3"/>
  <c r="B349" i="3"/>
  <c r="F348" i="3" l="1"/>
  <c r="G348" i="3" s="1"/>
  <c r="D349" i="3"/>
  <c r="F349" i="3" s="1"/>
  <c r="E349" i="3"/>
  <c r="A351" i="3"/>
  <c r="C350" i="3"/>
  <c r="B350" i="3"/>
  <c r="D350" i="3" s="1"/>
  <c r="F350" i="3" l="1"/>
  <c r="E350" i="3"/>
  <c r="G349" i="3"/>
  <c r="A352" i="3"/>
  <c r="C351" i="3"/>
  <c r="B351" i="3"/>
  <c r="D351" i="3" l="1"/>
  <c r="C352" i="3"/>
  <c r="B352" i="3"/>
  <c r="A353" i="3"/>
  <c r="G350" i="3"/>
  <c r="E351" i="3" l="1"/>
  <c r="F351" i="3"/>
  <c r="A354" i="3"/>
  <c r="B353" i="3"/>
  <c r="C353" i="3"/>
  <c r="D352" i="3"/>
  <c r="E352" i="3" l="1"/>
  <c r="F352" i="3"/>
  <c r="D353" i="3"/>
  <c r="G351" i="3"/>
  <c r="C354" i="3"/>
  <c r="A355" i="3"/>
  <c r="B354" i="3"/>
  <c r="F353" i="3" l="1"/>
  <c r="E353" i="3"/>
  <c r="G352" i="3"/>
  <c r="D354" i="3"/>
  <c r="B355" i="3"/>
  <c r="C355" i="3"/>
  <c r="A356" i="3"/>
  <c r="G353" i="3" l="1"/>
  <c r="E354" i="3"/>
  <c r="F354" i="3"/>
  <c r="D355" i="3"/>
  <c r="C356" i="3"/>
  <c r="A357" i="3"/>
  <c r="B356" i="3"/>
  <c r="G354" i="3" l="1"/>
  <c r="F355" i="3"/>
  <c r="E355" i="3"/>
  <c r="D356" i="3"/>
  <c r="B357" i="3"/>
  <c r="C357" i="3"/>
  <c r="A358" i="3"/>
  <c r="G355" i="3" l="1"/>
  <c r="E356" i="3"/>
  <c r="F356" i="3"/>
  <c r="B358" i="3"/>
  <c r="A359" i="3"/>
  <c r="C358" i="3"/>
  <c r="D357" i="3"/>
  <c r="G356" i="3" l="1"/>
  <c r="E357" i="3"/>
  <c r="F357" i="3"/>
  <c r="A360" i="3"/>
  <c r="C359" i="3"/>
  <c r="B359" i="3"/>
  <c r="D359" i="3" s="1"/>
  <c r="D358" i="3"/>
  <c r="F358" i="3" l="1"/>
  <c r="E358" i="3"/>
  <c r="E359" i="3"/>
  <c r="F359" i="3"/>
  <c r="G357" i="3"/>
  <c r="A361" i="3"/>
  <c r="B360" i="3"/>
  <c r="C360" i="3"/>
  <c r="G358" i="3" l="1"/>
  <c r="D360" i="3"/>
  <c r="A362" i="3"/>
  <c r="C361" i="3"/>
  <c r="B361" i="3"/>
  <c r="G359" i="3"/>
  <c r="E360" i="3" l="1"/>
  <c r="F360" i="3"/>
  <c r="D361" i="3"/>
  <c r="A363" i="3"/>
  <c r="C362" i="3"/>
  <c r="B362" i="3"/>
  <c r="F361" i="3" l="1"/>
  <c r="E361" i="3"/>
  <c r="D362" i="3"/>
  <c r="G360" i="3"/>
  <c r="A364" i="3"/>
  <c r="B363" i="3"/>
  <c r="C363" i="3"/>
  <c r="G361" i="3" l="1"/>
  <c r="E362" i="3"/>
  <c r="F362" i="3"/>
  <c r="D363" i="3"/>
  <c r="C364" i="3"/>
  <c r="A365" i="3"/>
  <c r="B364" i="3"/>
  <c r="G362" i="3" l="1"/>
  <c r="F363" i="3"/>
  <c r="E363" i="3"/>
  <c r="D364" i="3"/>
  <c r="A366" i="3"/>
  <c r="B365" i="3"/>
  <c r="C365" i="3"/>
  <c r="F364" i="3" l="1"/>
  <c r="E364" i="3"/>
  <c r="G363" i="3"/>
  <c r="A367" i="3"/>
  <c r="B366" i="3"/>
  <c r="C366" i="3"/>
  <c r="D365" i="3"/>
  <c r="D366" i="3" l="1"/>
  <c r="F365" i="3"/>
  <c r="E365" i="3"/>
  <c r="G364" i="3"/>
  <c r="B367" i="3"/>
  <c r="C367" i="3"/>
  <c r="A368" i="3"/>
  <c r="E366" i="3" l="1"/>
  <c r="F366" i="3"/>
  <c r="G365" i="3"/>
  <c r="A369" i="3"/>
  <c r="B368" i="3"/>
  <c r="C368" i="3"/>
  <c r="D367" i="3"/>
  <c r="G366" i="3" l="1"/>
  <c r="E367" i="3"/>
  <c r="F367" i="3"/>
  <c r="D368" i="3"/>
  <c r="A370" i="3"/>
  <c r="C369" i="3"/>
  <c r="B369" i="3"/>
  <c r="D369" i="3" s="1"/>
  <c r="E369" i="3" l="1"/>
  <c r="F369" i="3"/>
  <c r="E368" i="3"/>
  <c r="F368" i="3"/>
  <c r="G367" i="3"/>
  <c r="A371" i="3"/>
  <c r="B370" i="3"/>
  <c r="C370" i="3"/>
  <c r="G368" i="3" l="1"/>
  <c r="D370" i="3"/>
  <c r="C371" i="3"/>
  <c r="A372" i="3"/>
  <c r="B371" i="3"/>
  <c r="G369" i="3"/>
  <c r="E370" i="3" l="1"/>
  <c r="F370" i="3"/>
  <c r="D371" i="3"/>
  <c r="A373" i="3"/>
  <c r="B372" i="3"/>
  <c r="C372" i="3"/>
  <c r="F371" i="3" l="1"/>
  <c r="E371" i="3"/>
  <c r="G370" i="3"/>
  <c r="A374" i="3"/>
  <c r="C373" i="3"/>
  <c r="B373" i="3"/>
  <c r="D372" i="3"/>
  <c r="E372" i="3" l="1"/>
  <c r="F372" i="3"/>
  <c r="G371" i="3"/>
  <c r="D373" i="3"/>
  <c r="A375" i="3"/>
  <c r="C374" i="3"/>
  <c r="B374" i="3"/>
  <c r="F373" i="3" l="1"/>
  <c r="E373" i="3"/>
  <c r="D374" i="3"/>
  <c r="B375" i="3"/>
  <c r="A376" i="3"/>
  <c r="C375" i="3"/>
  <c r="G372" i="3"/>
  <c r="E374" i="3" l="1"/>
  <c r="F374" i="3"/>
  <c r="C376" i="3"/>
  <c r="B376" i="3"/>
  <c r="A377" i="3"/>
  <c r="G373" i="3"/>
  <c r="D375" i="3"/>
  <c r="D376" i="3" l="1"/>
  <c r="F376" i="3" s="1"/>
  <c r="G374" i="3"/>
  <c r="E376" i="3"/>
  <c r="E375" i="3"/>
  <c r="F375" i="3"/>
  <c r="A378" i="3"/>
  <c r="B377" i="3"/>
  <c r="C377" i="3"/>
  <c r="G376" i="3" l="1"/>
  <c r="D377" i="3"/>
  <c r="G375" i="3"/>
  <c r="A379" i="3"/>
  <c r="C378" i="3"/>
  <c r="B378" i="3"/>
  <c r="F377" i="3" l="1"/>
  <c r="E377" i="3"/>
  <c r="D378" i="3"/>
  <c r="B379" i="3"/>
  <c r="C379" i="3"/>
  <c r="A380" i="3"/>
  <c r="E378" i="3" l="1"/>
  <c r="F378" i="3"/>
  <c r="A381" i="3"/>
  <c r="C380" i="3"/>
  <c r="B380" i="3"/>
  <c r="G377" i="3"/>
  <c r="D379" i="3"/>
  <c r="G378" i="3" l="1"/>
  <c r="F379" i="3"/>
  <c r="E379" i="3"/>
  <c r="D380" i="3"/>
  <c r="B381" i="3"/>
  <c r="C381" i="3"/>
  <c r="A382" i="3"/>
  <c r="E380" i="3" l="1"/>
  <c r="F380" i="3"/>
  <c r="D381" i="3"/>
  <c r="G379" i="3"/>
  <c r="A383" i="3"/>
  <c r="B382" i="3"/>
  <c r="C382" i="3"/>
  <c r="E381" i="3" l="1"/>
  <c r="F381" i="3"/>
  <c r="D382" i="3"/>
  <c r="G380" i="3"/>
  <c r="A384" i="3"/>
  <c r="C383" i="3"/>
  <c r="B383" i="3"/>
  <c r="F382" i="3" l="1"/>
  <c r="E382" i="3"/>
  <c r="G381" i="3"/>
  <c r="D383" i="3"/>
  <c r="A385" i="3"/>
  <c r="B384" i="3"/>
  <c r="C384" i="3"/>
  <c r="G382" i="3" l="1"/>
  <c r="E383" i="3"/>
  <c r="F383" i="3"/>
  <c r="D384" i="3"/>
  <c r="B385" i="3"/>
  <c r="C385" i="3"/>
  <c r="A386" i="3"/>
  <c r="E384" i="3" l="1"/>
  <c r="F384" i="3"/>
  <c r="G383" i="3"/>
  <c r="C386" i="3"/>
  <c r="A387" i="3"/>
  <c r="B386" i="3"/>
  <c r="D385" i="3"/>
  <c r="G384" i="3" l="1"/>
  <c r="F385" i="3"/>
  <c r="E385" i="3"/>
  <c r="D386" i="3"/>
  <c r="C387" i="3"/>
  <c r="B387" i="3"/>
  <c r="A388" i="3"/>
  <c r="E386" i="3" l="1"/>
  <c r="F386" i="3"/>
  <c r="D387" i="3"/>
  <c r="G385" i="3"/>
  <c r="A389" i="3"/>
  <c r="C388" i="3"/>
  <c r="B388" i="3"/>
  <c r="G386" i="3" l="1"/>
  <c r="F387" i="3"/>
  <c r="E387" i="3"/>
  <c r="D388" i="3"/>
  <c r="B389" i="3"/>
  <c r="A390" i="3"/>
  <c r="C389" i="3"/>
  <c r="G387" i="3" l="1"/>
  <c r="E388" i="3"/>
  <c r="F388" i="3"/>
  <c r="D389" i="3"/>
  <c r="B390" i="3"/>
  <c r="C390" i="3"/>
  <c r="A391" i="3"/>
  <c r="E389" i="3" l="1"/>
  <c r="F389" i="3"/>
  <c r="G388" i="3"/>
  <c r="A392" i="3"/>
  <c r="B391" i="3"/>
  <c r="C391" i="3"/>
  <c r="D390" i="3"/>
  <c r="G389" i="3" l="1"/>
  <c r="F390" i="3"/>
  <c r="E390" i="3"/>
  <c r="D391" i="3"/>
  <c r="B392" i="3"/>
  <c r="C392" i="3"/>
  <c r="A393" i="3"/>
  <c r="E391" i="3" l="1"/>
  <c r="F391" i="3"/>
  <c r="A394" i="3"/>
  <c r="C393" i="3"/>
  <c r="B393" i="3"/>
  <c r="D392" i="3"/>
  <c r="G390" i="3"/>
  <c r="G391" i="3" l="1"/>
  <c r="E392" i="3"/>
  <c r="F392" i="3"/>
  <c r="D393" i="3"/>
  <c r="A395" i="3"/>
  <c r="C394" i="3"/>
  <c r="B394" i="3"/>
  <c r="D394" i="3" s="1"/>
  <c r="F394" i="3" l="1"/>
  <c r="E394" i="3"/>
  <c r="F393" i="3"/>
  <c r="E393" i="3"/>
  <c r="G392" i="3"/>
  <c r="A396" i="3"/>
  <c r="C395" i="3"/>
  <c r="B395" i="3"/>
  <c r="G393" i="3" l="1"/>
  <c r="D395" i="3"/>
  <c r="A397" i="3"/>
  <c r="C396" i="3"/>
  <c r="B396" i="3"/>
  <c r="G394" i="3"/>
  <c r="D396" i="3" l="1"/>
  <c r="F395" i="3"/>
  <c r="E395" i="3"/>
  <c r="B397" i="3"/>
  <c r="C397" i="3"/>
  <c r="A398" i="3"/>
  <c r="G395" i="3" l="1"/>
  <c r="E396" i="3"/>
  <c r="F396" i="3"/>
  <c r="C398" i="3"/>
  <c r="A399" i="3"/>
  <c r="B398" i="3"/>
  <c r="D397" i="3"/>
  <c r="G396" i="3" l="1"/>
  <c r="F397" i="3"/>
  <c r="E397" i="3"/>
  <c r="D398" i="3"/>
  <c r="A400" i="3"/>
  <c r="B399" i="3"/>
  <c r="C399" i="3"/>
  <c r="F398" i="3" l="1"/>
  <c r="E398" i="3"/>
  <c r="D399" i="3"/>
  <c r="G397" i="3"/>
  <c r="C400" i="3"/>
  <c r="B400" i="3"/>
  <c r="A401" i="3"/>
  <c r="G398" i="3" l="1"/>
  <c r="E399" i="3"/>
  <c r="F399" i="3"/>
  <c r="D400" i="3"/>
  <c r="B401" i="3"/>
  <c r="C401" i="3"/>
  <c r="A402" i="3"/>
  <c r="G399" i="3" l="1"/>
  <c r="E400" i="3"/>
  <c r="F400" i="3"/>
  <c r="B402" i="3"/>
  <c r="C402" i="3"/>
  <c r="A403" i="3"/>
  <c r="D401" i="3"/>
  <c r="G400" i="3" l="1"/>
  <c r="E401" i="3"/>
  <c r="F401" i="3"/>
  <c r="A404" i="3"/>
  <c r="C403" i="3"/>
  <c r="B403" i="3"/>
  <c r="D403" i="3" s="1"/>
  <c r="D402" i="3"/>
  <c r="F402" i="3" l="1"/>
  <c r="E402" i="3"/>
  <c r="F403" i="3"/>
  <c r="E403" i="3"/>
  <c r="G401" i="3"/>
  <c r="A405" i="3"/>
  <c r="B404" i="3"/>
  <c r="C404" i="3"/>
  <c r="G402" i="3" l="1"/>
  <c r="D404" i="3"/>
  <c r="C405" i="3"/>
  <c r="B405" i="3"/>
  <c r="A406" i="3"/>
  <c r="G403" i="3"/>
  <c r="F404" i="3" l="1"/>
  <c r="E404" i="3"/>
  <c r="A407" i="3"/>
  <c r="B406" i="3"/>
  <c r="C406" i="3"/>
  <c r="D405" i="3"/>
  <c r="F405" i="3" l="1"/>
  <c r="E405" i="3"/>
  <c r="D406" i="3"/>
  <c r="G404" i="3"/>
  <c r="A408" i="3"/>
  <c r="C407" i="3"/>
  <c r="B407" i="3"/>
  <c r="D407" i="3" l="1"/>
  <c r="F406" i="3"/>
  <c r="E406" i="3"/>
  <c r="G405" i="3"/>
  <c r="B408" i="3"/>
  <c r="A409" i="3"/>
  <c r="C408" i="3"/>
  <c r="G406" i="3" l="1"/>
  <c r="E407" i="3"/>
  <c r="F407" i="3"/>
  <c r="B409" i="3"/>
  <c r="C409" i="3"/>
  <c r="A410" i="3"/>
  <c r="D408" i="3"/>
  <c r="G407" i="3" l="1"/>
  <c r="E408" i="3"/>
  <c r="F408" i="3"/>
  <c r="A411" i="3"/>
  <c r="B410" i="3"/>
  <c r="C410" i="3"/>
  <c r="D409" i="3"/>
  <c r="F409" i="3" l="1"/>
  <c r="E409" i="3"/>
  <c r="D410" i="3"/>
  <c r="B411" i="3"/>
  <c r="A412" i="3"/>
  <c r="C411" i="3"/>
  <c r="G408" i="3"/>
  <c r="F410" i="3" l="1"/>
  <c r="E410" i="3"/>
  <c r="G409" i="3"/>
  <c r="C412" i="3"/>
  <c r="A413" i="3"/>
  <c r="B412" i="3"/>
  <c r="D411" i="3"/>
  <c r="F411" i="3" l="1"/>
  <c r="E411" i="3"/>
  <c r="G410" i="3"/>
  <c r="D412" i="3"/>
  <c r="B413" i="3"/>
  <c r="C413" i="3"/>
  <c r="A414" i="3"/>
  <c r="E412" i="3" l="1"/>
  <c r="F412" i="3"/>
  <c r="G411" i="3"/>
  <c r="A415" i="3"/>
  <c r="B414" i="3"/>
  <c r="C414" i="3"/>
  <c r="D413" i="3"/>
  <c r="G412" i="3" l="1"/>
  <c r="E413" i="3"/>
  <c r="F413" i="3"/>
  <c r="D414" i="3"/>
  <c r="B415" i="3"/>
  <c r="A416" i="3"/>
  <c r="C415" i="3"/>
  <c r="F414" i="3" l="1"/>
  <c r="E414" i="3"/>
  <c r="G413" i="3"/>
  <c r="C416" i="3"/>
  <c r="B416" i="3"/>
  <c r="D416" i="3" s="1"/>
  <c r="A417" i="3"/>
  <c r="D415" i="3"/>
  <c r="G414" i="3" l="1"/>
  <c r="E415" i="3"/>
  <c r="F415" i="3"/>
  <c r="E416" i="3"/>
  <c r="F416" i="3"/>
  <c r="B417" i="3"/>
  <c r="C417" i="3"/>
  <c r="A418" i="3"/>
  <c r="G415" i="3" l="1"/>
  <c r="G416" i="3"/>
  <c r="A419" i="3"/>
  <c r="C418" i="3"/>
  <c r="B418" i="3"/>
  <c r="D417" i="3"/>
  <c r="F417" i="3" l="1"/>
  <c r="E417" i="3"/>
  <c r="D418" i="3"/>
  <c r="A420" i="3"/>
  <c r="B419" i="3"/>
  <c r="C419" i="3"/>
  <c r="F418" i="3" l="1"/>
  <c r="E418" i="3"/>
  <c r="D419" i="3"/>
  <c r="A421" i="3"/>
  <c r="B420" i="3"/>
  <c r="C420" i="3"/>
  <c r="G417" i="3"/>
  <c r="G418" i="3" l="1"/>
  <c r="F419" i="3"/>
  <c r="E419" i="3"/>
  <c r="D420" i="3"/>
  <c r="A422" i="3"/>
  <c r="C421" i="3"/>
  <c r="B421" i="3"/>
  <c r="D421" i="3" s="1"/>
  <c r="E421" i="3" l="1"/>
  <c r="F421" i="3"/>
  <c r="E420" i="3"/>
  <c r="F420" i="3"/>
  <c r="G419" i="3"/>
  <c r="A423" i="3"/>
  <c r="B422" i="3"/>
  <c r="C422" i="3"/>
  <c r="G420" i="3" l="1"/>
  <c r="G421" i="3"/>
  <c r="D422" i="3"/>
  <c r="B423" i="3"/>
  <c r="C423" i="3"/>
  <c r="A424" i="3"/>
  <c r="F422" i="3" l="1"/>
  <c r="E422" i="3"/>
  <c r="A425" i="3"/>
  <c r="C424" i="3"/>
  <c r="B424" i="3"/>
  <c r="D423" i="3"/>
  <c r="E423" i="3" l="1"/>
  <c r="F423" i="3"/>
  <c r="G422" i="3"/>
  <c r="D424" i="3"/>
  <c r="B425" i="3"/>
  <c r="C425" i="3"/>
  <c r="A426" i="3"/>
  <c r="E424" i="3" l="1"/>
  <c r="F424" i="3"/>
  <c r="A427" i="3"/>
  <c r="B426" i="3"/>
  <c r="C426" i="3"/>
  <c r="D425" i="3"/>
  <c r="G423" i="3"/>
  <c r="G424" i="3" l="1"/>
  <c r="F425" i="3"/>
  <c r="E425" i="3"/>
  <c r="D426" i="3"/>
  <c r="C427" i="3"/>
  <c r="A428" i="3"/>
  <c r="B427" i="3"/>
  <c r="D427" i="3" s="1"/>
  <c r="F427" i="3" l="1"/>
  <c r="E427" i="3"/>
  <c r="F426" i="3"/>
  <c r="E426" i="3"/>
  <c r="G425" i="3"/>
  <c r="A429" i="3"/>
  <c r="B428" i="3"/>
  <c r="C428" i="3"/>
  <c r="G427" i="3" l="1"/>
  <c r="D428" i="3"/>
  <c r="G426" i="3"/>
  <c r="A430" i="3"/>
  <c r="C429" i="3"/>
  <c r="B429" i="3"/>
  <c r="D429" i="3" s="1"/>
  <c r="F429" i="3" l="1"/>
  <c r="E429" i="3"/>
  <c r="E428" i="3"/>
  <c r="F428" i="3"/>
  <c r="C430" i="3"/>
  <c r="A431" i="3"/>
  <c r="B430" i="3"/>
  <c r="D430" i="3" s="1"/>
  <c r="G428" i="3" l="1"/>
  <c r="F430" i="3"/>
  <c r="E430" i="3"/>
  <c r="A432" i="3"/>
  <c r="B431" i="3"/>
  <c r="C431" i="3"/>
  <c r="G429" i="3"/>
  <c r="D431" i="3" l="1"/>
  <c r="G430" i="3"/>
  <c r="B432" i="3"/>
  <c r="C432" i="3"/>
  <c r="A433" i="3"/>
  <c r="E431" i="3" l="1"/>
  <c r="F431" i="3"/>
  <c r="D432" i="3"/>
  <c r="A434" i="3"/>
  <c r="C433" i="3"/>
  <c r="B433" i="3"/>
  <c r="D433" i="3" s="1"/>
  <c r="E432" i="3" l="1"/>
  <c r="F432" i="3"/>
  <c r="E433" i="3"/>
  <c r="F433" i="3"/>
  <c r="G431" i="3"/>
  <c r="C434" i="3"/>
  <c r="B434" i="3"/>
  <c r="A435" i="3"/>
  <c r="G432" i="3" l="1"/>
  <c r="D434" i="3"/>
  <c r="G433" i="3"/>
  <c r="B435" i="3"/>
  <c r="A436" i="3"/>
  <c r="C435" i="3"/>
  <c r="F434" i="3" l="1"/>
  <c r="E434" i="3"/>
  <c r="A437" i="3"/>
  <c r="C436" i="3"/>
  <c r="B436" i="3"/>
  <c r="D435" i="3"/>
  <c r="G434" i="3" l="1"/>
  <c r="F435" i="3"/>
  <c r="E435" i="3"/>
  <c r="D436" i="3"/>
  <c r="A438" i="3"/>
  <c r="B437" i="3"/>
  <c r="C437" i="3"/>
  <c r="E436" i="3" l="1"/>
  <c r="F436" i="3"/>
  <c r="G435" i="3"/>
  <c r="D437" i="3"/>
  <c r="A439" i="3"/>
  <c r="C438" i="3"/>
  <c r="B438" i="3"/>
  <c r="F437" i="3" l="1"/>
  <c r="E437" i="3"/>
  <c r="D438" i="3"/>
  <c r="G436" i="3"/>
  <c r="A440" i="3"/>
  <c r="B439" i="3"/>
  <c r="C439" i="3"/>
  <c r="F438" i="3" l="1"/>
  <c r="E438" i="3"/>
  <c r="G437" i="3"/>
  <c r="A441" i="3"/>
  <c r="C440" i="3"/>
  <c r="B440" i="3"/>
  <c r="D439" i="3"/>
  <c r="G438" i="3" l="1"/>
  <c r="E439" i="3"/>
  <c r="F439" i="3"/>
  <c r="D440" i="3"/>
  <c r="C441" i="3"/>
  <c r="A442" i="3"/>
  <c r="B441" i="3"/>
  <c r="D441" i="3" s="1"/>
  <c r="E441" i="3" l="1"/>
  <c r="F441" i="3"/>
  <c r="E440" i="3"/>
  <c r="F440" i="3"/>
  <c r="B442" i="3"/>
  <c r="C442" i="3"/>
  <c r="A443" i="3"/>
  <c r="G439" i="3"/>
  <c r="G440" i="3" l="1"/>
  <c r="B443" i="3"/>
  <c r="A444" i="3"/>
  <c r="C443" i="3"/>
  <c r="D442" i="3"/>
  <c r="G441" i="3"/>
  <c r="F442" i="3" l="1"/>
  <c r="E442" i="3"/>
  <c r="A445" i="3"/>
  <c r="C444" i="3"/>
  <c r="B444" i="3"/>
  <c r="D444" i="3" s="1"/>
  <c r="D443" i="3"/>
  <c r="E443" i="3" l="1"/>
  <c r="F443" i="3"/>
  <c r="E444" i="3"/>
  <c r="F444" i="3"/>
  <c r="G442" i="3"/>
  <c r="A446" i="3"/>
  <c r="B445" i="3"/>
  <c r="C445" i="3"/>
  <c r="G444" i="3" l="1"/>
  <c r="D445" i="3"/>
  <c r="A447" i="3"/>
  <c r="B446" i="3"/>
  <c r="D446" i="3" s="1"/>
  <c r="C446" i="3"/>
  <c r="G443" i="3"/>
  <c r="F446" i="3" l="1"/>
  <c r="E446" i="3"/>
  <c r="E445" i="3"/>
  <c r="F445" i="3"/>
  <c r="B447" i="3"/>
  <c r="C447" i="3"/>
  <c r="A448" i="3"/>
  <c r="D447" i="3" l="1"/>
  <c r="A449" i="3"/>
  <c r="C448" i="3"/>
  <c r="B448" i="3"/>
  <c r="G446" i="3"/>
  <c r="G445" i="3"/>
  <c r="E447" i="3" l="1"/>
  <c r="F447" i="3"/>
  <c r="D448" i="3"/>
  <c r="A450" i="3"/>
  <c r="B449" i="3"/>
  <c r="C449" i="3"/>
  <c r="G447" i="3" l="1"/>
  <c r="E448" i="3"/>
  <c r="F448" i="3"/>
  <c r="D449" i="3"/>
  <c r="A451" i="3"/>
  <c r="C450" i="3"/>
  <c r="B450" i="3"/>
  <c r="G448" i="3" l="1"/>
  <c r="E449" i="3"/>
  <c r="F449" i="3"/>
  <c r="D450" i="3"/>
  <c r="B451" i="3"/>
  <c r="A452" i="3"/>
  <c r="C451" i="3"/>
  <c r="F450" i="3" l="1"/>
  <c r="E450" i="3"/>
  <c r="G449" i="3"/>
  <c r="D451" i="3"/>
  <c r="A453" i="3"/>
  <c r="C452" i="3"/>
  <c r="B452" i="3"/>
  <c r="G450" i="3" l="1"/>
  <c r="F451" i="3"/>
  <c r="E451" i="3"/>
  <c r="B453" i="3"/>
  <c r="C453" i="3"/>
  <c r="A454" i="3"/>
  <c r="D452" i="3"/>
  <c r="E452" i="3" l="1"/>
  <c r="F452" i="3"/>
  <c r="C454" i="3"/>
  <c r="B454" i="3"/>
  <c r="A455" i="3"/>
  <c r="G451" i="3"/>
  <c r="D453" i="3"/>
  <c r="D454" i="3" l="1"/>
  <c r="F454" i="3"/>
  <c r="E454" i="3"/>
  <c r="E453" i="3"/>
  <c r="F453" i="3"/>
  <c r="A456" i="3"/>
  <c r="C455" i="3"/>
  <c r="B455" i="3"/>
  <c r="G452" i="3"/>
  <c r="G454" i="3" l="1"/>
  <c r="A457" i="3"/>
  <c r="C456" i="3"/>
  <c r="B456" i="3"/>
  <c r="D455" i="3"/>
  <c r="G453" i="3"/>
  <c r="E455" i="3" l="1"/>
  <c r="F455" i="3"/>
  <c r="D456" i="3"/>
  <c r="B457" i="3"/>
  <c r="C457" i="3"/>
  <c r="A458" i="3"/>
  <c r="E456" i="3" l="1"/>
  <c r="F456" i="3"/>
  <c r="G455" i="3"/>
  <c r="A459" i="3"/>
  <c r="B458" i="3"/>
  <c r="C458" i="3"/>
  <c r="D457" i="3"/>
  <c r="G456" i="3" l="1"/>
  <c r="E457" i="3"/>
  <c r="F457" i="3"/>
  <c r="D458" i="3"/>
  <c r="B459" i="3"/>
  <c r="C459" i="3"/>
  <c r="A460" i="3"/>
  <c r="E458" i="3" l="1"/>
  <c r="F458" i="3"/>
  <c r="D459" i="3"/>
  <c r="A461" i="3"/>
  <c r="C460" i="3"/>
  <c r="B460" i="3"/>
  <c r="G457" i="3"/>
  <c r="F459" i="3" l="1"/>
  <c r="E459" i="3"/>
  <c r="G458" i="3"/>
  <c r="D460" i="3"/>
  <c r="C461" i="3"/>
  <c r="B461" i="3"/>
  <c r="A462" i="3"/>
  <c r="E460" i="3" l="1"/>
  <c r="F460" i="3"/>
  <c r="D461" i="3"/>
  <c r="G459" i="3"/>
  <c r="A463" i="3"/>
  <c r="B462" i="3"/>
  <c r="C462" i="3"/>
  <c r="F461" i="3" l="1"/>
  <c r="E461" i="3"/>
  <c r="D462" i="3"/>
  <c r="G460" i="3"/>
  <c r="A464" i="3"/>
  <c r="C463" i="3"/>
  <c r="B463" i="3"/>
  <c r="G461" i="3" l="1"/>
  <c r="F462" i="3"/>
  <c r="E462" i="3"/>
  <c r="C464" i="3"/>
  <c r="A465" i="3"/>
  <c r="B464" i="3"/>
  <c r="D463" i="3"/>
  <c r="G462" i="3" l="1"/>
  <c r="E463" i="3"/>
  <c r="F463" i="3"/>
  <c r="D464" i="3"/>
  <c r="C465" i="3"/>
  <c r="B465" i="3"/>
  <c r="A466" i="3"/>
  <c r="E464" i="3" l="1"/>
  <c r="F464" i="3"/>
  <c r="G463" i="3"/>
  <c r="A467" i="3"/>
  <c r="C466" i="3"/>
  <c r="B466" i="3"/>
  <c r="D465" i="3"/>
  <c r="G464" i="3" l="1"/>
  <c r="E465" i="3"/>
  <c r="F465" i="3"/>
  <c r="D466" i="3"/>
  <c r="B467" i="3"/>
  <c r="A468" i="3"/>
  <c r="C467" i="3"/>
  <c r="F466" i="3" l="1"/>
  <c r="E466" i="3"/>
  <c r="A469" i="3"/>
  <c r="B468" i="3"/>
  <c r="C468" i="3"/>
  <c r="D467" i="3"/>
  <c r="G465" i="3"/>
  <c r="G466" i="3" l="1"/>
  <c r="F467" i="3"/>
  <c r="E467" i="3"/>
  <c r="D468" i="3"/>
  <c r="A470" i="3"/>
  <c r="B469" i="3"/>
  <c r="C469" i="3"/>
  <c r="F468" i="3" l="1"/>
  <c r="E468" i="3"/>
  <c r="D469" i="3"/>
  <c r="A471" i="3"/>
  <c r="C470" i="3"/>
  <c r="B470" i="3"/>
  <c r="D470" i="3" s="1"/>
  <c r="G467" i="3"/>
  <c r="F469" i="3" l="1"/>
  <c r="E469" i="3"/>
  <c r="F470" i="3"/>
  <c r="E470" i="3"/>
  <c r="B471" i="3"/>
  <c r="A472" i="3"/>
  <c r="C471" i="3"/>
  <c r="G468" i="3"/>
  <c r="G470" i="3" l="1"/>
  <c r="G469" i="3"/>
  <c r="B472" i="3"/>
  <c r="C472" i="3"/>
  <c r="A473" i="3"/>
  <c r="D471" i="3"/>
  <c r="E471" i="3" l="1"/>
  <c r="F471" i="3"/>
  <c r="B473" i="3"/>
  <c r="A474" i="3"/>
  <c r="C473" i="3"/>
  <c r="D472" i="3"/>
  <c r="E472" i="3" l="1"/>
  <c r="F472" i="3"/>
  <c r="G471" i="3"/>
  <c r="C474" i="3"/>
  <c r="B474" i="3"/>
  <c r="A475" i="3"/>
  <c r="D473" i="3"/>
  <c r="F473" i="3" l="1"/>
  <c r="E473" i="3"/>
  <c r="G472" i="3"/>
  <c r="C475" i="3"/>
  <c r="B475" i="3"/>
  <c r="A476" i="3"/>
  <c r="D474" i="3"/>
  <c r="E474" i="3" l="1"/>
  <c r="F474" i="3"/>
  <c r="D475" i="3"/>
  <c r="G473" i="3"/>
  <c r="C476" i="3"/>
  <c r="B476" i="3"/>
  <c r="A477" i="3"/>
  <c r="F475" i="3" l="1"/>
  <c r="E475" i="3"/>
  <c r="A478" i="3"/>
  <c r="C477" i="3"/>
  <c r="B477" i="3"/>
  <c r="D476" i="3"/>
  <c r="G474" i="3"/>
  <c r="G475" i="3" l="1"/>
  <c r="F476" i="3"/>
  <c r="E476" i="3"/>
  <c r="D477" i="3"/>
  <c r="C478" i="3"/>
  <c r="B478" i="3"/>
  <c r="D478" i="3" s="1"/>
  <c r="A479" i="3"/>
  <c r="F478" i="3" l="1"/>
  <c r="E478" i="3"/>
  <c r="F477" i="3"/>
  <c r="E477" i="3"/>
  <c r="A480" i="3"/>
  <c r="C479" i="3"/>
  <c r="B479" i="3"/>
  <c r="G476" i="3"/>
  <c r="G477" i="3" l="1"/>
  <c r="G478" i="3"/>
  <c r="D479" i="3"/>
  <c r="A481" i="3"/>
  <c r="B480" i="3"/>
  <c r="C480" i="3"/>
  <c r="E479" i="3" l="1"/>
  <c r="F479" i="3"/>
  <c r="D480" i="3"/>
  <c r="A482" i="3"/>
  <c r="B481" i="3"/>
  <c r="C481" i="3"/>
  <c r="G479" i="3" l="1"/>
  <c r="E480" i="3"/>
  <c r="F480" i="3"/>
  <c r="D481" i="3"/>
  <c r="B482" i="3"/>
  <c r="C482" i="3"/>
  <c r="A483" i="3"/>
  <c r="F481" i="3" l="1"/>
  <c r="E481" i="3"/>
  <c r="G480" i="3"/>
  <c r="B483" i="3"/>
  <c r="C483" i="3"/>
  <c r="A484" i="3"/>
  <c r="D482" i="3"/>
  <c r="G481" i="3" l="1"/>
  <c r="E482" i="3"/>
  <c r="F482" i="3"/>
  <c r="D483" i="3"/>
  <c r="B484" i="3"/>
  <c r="A485" i="3"/>
  <c r="C484" i="3"/>
  <c r="E483" i="3" l="1"/>
  <c r="F483" i="3"/>
  <c r="G482" i="3"/>
  <c r="A486" i="3"/>
  <c r="B485" i="3"/>
  <c r="C485" i="3"/>
  <c r="D484" i="3"/>
  <c r="G483" i="3" l="1"/>
  <c r="F484" i="3"/>
  <c r="E484" i="3"/>
  <c r="D485" i="3"/>
  <c r="A487" i="3"/>
  <c r="C486" i="3"/>
  <c r="B486" i="3"/>
  <c r="D486" i="3" s="1"/>
  <c r="E486" i="3" l="1"/>
  <c r="F486" i="3"/>
  <c r="E485" i="3"/>
  <c r="F485" i="3"/>
  <c r="A488" i="3"/>
  <c r="B487" i="3"/>
  <c r="C487" i="3"/>
  <c r="G484" i="3"/>
  <c r="G485" i="3" l="1"/>
  <c r="D487" i="3"/>
  <c r="C488" i="3"/>
  <c r="A489" i="3"/>
  <c r="B488" i="3"/>
  <c r="G486" i="3"/>
  <c r="F487" i="3" l="1"/>
  <c r="E487" i="3"/>
  <c r="D488" i="3"/>
  <c r="B489" i="3"/>
  <c r="C489" i="3"/>
  <c r="A490" i="3"/>
  <c r="E488" i="3" l="1"/>
  <c r="F488" i="3"/>
  <c r="D489" i="3"/>
  <c r="G487" i="3"/>
  <c r="C490" i="3"/>
  <c r="B490" i="3"/>
  <c r="A491" i="3"/>
  <c r="G488" i="3" l="1"/>
  <c r="D490" i="3"/>
  <c r="F489" i="3"/>
  <c r="E489" i="3"/>
  <c r="A492" i="3"/>
  <c r="C491" i="3"/>
  <c r="B491" i="3"/>
  <c r="D491" i="3" s="1"/>
  <c r="G489" i="3" l="1"/>
  <c r="F491" i="3"/>
  <c r="E491" i="3"/>
  <c r="F490" i="3"/>
  <c r="E490" i="3"/>
  <c r="C492" i="3"/>
  <c r="A493" i="3"/>
  <c r="B492" i="3"/>
  <c r="G490" i="3" l="1"/>
  <c r="D492" i="3"/>
  <c r="C493" i="3"/>
  <c r="A494" i="3"/>
  <c r="B493" i="3"/>
  <c r="G491" i="3"/>
  <c r="F492" i="3" l="1"/>
  <c r="E492" i="3"/>
  <c r="D493" i="3"/>
  <c r="A495" i="3"/>
  <c r="B494" i="3"/>
  <c r="C494" i="3"/>
  <c r="E493" i="3" l="1"/>
  <c r="F493" i="3"/>
  <c r="G492" i="3"/>
  <c r="D494" i="3"/>
  <c r="A496" i="3"/>
  <c r="B495" i="3"/>
  <c r="C495" i="3"/>
  <c r="F494" i="3" l="1"/>
  <c r="E494" i="3"/>
  <c r="D495" i="3"/>
  <c r="G493" i="3"/>
  <c r="A497" i="3"/>
  <c r="B496" i="3"/>
  <c r="C496" i="3"/>
  <c r="G494" i="3" l="1"/>
  <c r="E495" i="3"/>
  <c r="F495" i="3"/>
  <c r="D496" i="3"/>
  <c r="B497" i="3"/>
  <c r="C497" i="3"/>
  <c r="A498" i="3"/>
  <c r="E496" i="3" l="1"/>
  <c r="F496" i="3"/>
  <c r="D497" i="3"/>
  <c r="A499" i="3"/>
  <c r="B498" i="3"/>
  <c r="C498" i="3"/>
  <c r="G495" i="3"/>
  <c r="F497" i="3" l="1"/>
  <c r="E497" i="3"/>
  <c r="G496" i="3"/>
  <c r="D498" i="3"/>
  <c r="B499" i="3"/>
  <c r="C499" i="3"/>
  <c r="A500" i="3"/>
  <c r="G497" i="3" l="1"/>
  <c r="E498" i="3"/>
  <c r="F498" i="3"/>
  <c r="B500" i="3"/>
  <c r="A501" i="3"/>
  <c r="C500" i="3"/>
  <c r="D499" i="3"/>
  <c r="F499" i="3" l="1"/>
  <c r="E499" i="3"/>
  <c r="A502" i="3"/>
  <c r="B501" i="3"/>
  <c r="C501" i="3"/>
  <c r="G498" i="3"/>
  <c r="D500" i="3"/>
  <c r="E500" i="3" l="1"/>
  <c r="F500" i="3"/>
  <c r="D501" i="3"/>
  <c r="A503" i="3"/>
  <c r="C502" i="3"/>
  <c r="B502" i="3"/>
  <c r="D502" i="3" s="1"/>
  <c r="G499" i="3"/>
  <c r="E501" i="3" l="1"/>
  <c r="F501" i="3"/>
  <c r="E502" i="3"/>
  <c r="F502" i="3"/>
  <c r="C503" i="3"/>
  <c r="B503" i="3"/>
  <c r="A504" i="3"/>
  <c r="G500" i="3"/>
  <c r="G501" i="3" l="1"/>
  <c r="A505" i="3"/>
  <c r="B504" i="3"/>
  <c r="C504" i="3"/>
  <c r="D503" i="3"/>
  <c r="G502" i="3"/>
  <c r="F503" i="3" l="1"/>
  <c r="E503" i="3"/>
  <c r="D504" i="3"/>
  <c r="C505" i="3"/>
  <c r="B505" i="3"/>
  <c r="A506" i="3"/>
  <c r="E504" i="3" l="1"/>
  <c r="F504" i="3"/>
  <c r="G503" i="3"/>
  <c r="C506" i="3"/>
  <c r="B506" i="3"/>
  <c r="A507" i="3"/>
  <c r="D505" i="3"/>
  <c r="G504" i="3" l="1"/>
  <c r="E505" i="3"/>
  <c r="F505" i="3"/>
  <c r="D506" i="3"/>
  <c r="A508" i="3"/>
  <c r="B507" i="3"/>
  <c r="C507" i="3"/>
  <c r="F506" i="3" l="1"/>
  <c r="E506" i="3"/>
  <c r="G505" i="3"/>
  <c r="D507" i="3"/>
  <c r="A509" i="3"/>
  <c r="C508" i="3"/>
  <c r="B508" i="3"/>
  <c r="G506" i="3" l="1"/>
  <c r="F507" i="3"/>
  <c r="E507" i="3"/>
  <c r="B509" i="3"/>
  <c r="A510" i="3"/>
  <c r="C509" i="3"/>
  <c r="D508" i="3"/>
  <c r="E508" i="3" l="1"/>
  <c r="F508" i="3"/>
  <c r="D509" i="3"/>
  <c r="C510" i="3"/>
  <c r="A511" i="3"/>
  <c r="B510" i="3"/>
  <c r="G507" i="3"/>
  <c r="E509" i="3" l="1"/>
  <c r="F509" i="3"/>
  <c r="D510" i="3"/>
  <c r="B511" i="3"/>
  <c r="A512" i="3"/>
  <c r="C511" i="3"/>
  <c r="G508" i="3"/>
  <c r="G509" i="3" l="1"/>
  <c r="E510" i="3"/>
  <c r="F510" i="3"/>
  <c r="D511" i="3"/>
  <c r="C512" i="3"/>
  <c r="B512" i="3"/>
  <c r="A513" i="3"/>
  <c r="F511" i="3" l="1"/>
  <c r="E511" i="3"/>
  <c r="G510" i="3"/>
  <c r="C513" i="3"/>
  <c r="B513" i="3"/>
  <c r="A514" i="3"/>
  <c r="D512" i="3"/>
  <c r="G511" i="3" l="1"/>
  <c r="E512" i="3"/>
  <c r="F512" i="3"/>
  <c r="D513" i="3"/>
  <c r="C514" i="3"/>
  <c r="A515" i="3"/>
  <c r="B514" i="3"/>
  <c r="F513" i="3" l="1"/>
  <c r="E513" i="3"/>
  <c r="D514" i="3"/>
  <c r="C515" i="3"/>
  <c r="B515" i="3"/>
  <c r="D515" i="3" s="1"/>
  <c r="A516" i="3"/>
  <c r="G512" i="3"/>
  <c r="G513" i="3" l="1"/>
  <c r="E515" i="3"/>
  <c r="F515" i="3"/>
  <c r="F514" i="3"/>
  <c r="E514" i="3"/>
  <c r="A517" i="3"/>
  <c r="C516" i="3"/>
  <c r="B516" i="3"/>
  <c r="D516" i="3" s="1"/>
  <c r="G514" i="3" l="1"/>
  <c r="E516" i="3"/>
  <c r="F516" i="3"/>
  <c r="G515" i="3"/>
  <c r="C517" i="3"/>
  <c r="A518" i="3"/>
  <c r="B517" i="3"/>
  <c r="D517" i="3" l="1"/>
  <c r="C518" i="3"/>
  <c r="B518" i="3"/>
  <c r="A519" i="3"/>
  <c r="G516" i="3"/>
  <c r="E517" i="3" l="1"/>
  <c r="F517" i="3"/>
  <c r="D518" i="3"/>
  <c r="B519" i="3"/>
  <c r="C519" i="3"/>
  <c r="D519" i="3" s="1"/>
  <c r="A520" i="3"/>
  <c r="F519" i="3" l="1"/>
  <c r="E519" i="3"/>
  <c r="E518" i="3"/>
  <c r="F518" i="3"/>
  <c r="G517" i="3"/>
  <c r="A521" i="3"/>
  <c r="C520" i="3"/>
  <c r="B520" i="3"/>
  <c r="G518" i="3" l="1"/>
  <c r="D520" i="3"/>
  <c r="G519" i="3"/>
  <c r="C521" i="3"/>
  <c r="A522" i="3"/>
  <c r="B521" i="3"/>
  <c r="D521" i="3" s="1"/>
  <c r="F521" i="3" l="1"/>
  <c r="E521" i="3"/>
  <c r="E520" i="3"/>
  <c r="F520" i="3"/>
  <c r="A523" i="3"/>
  <c r="C522" i="3"/>
  <c r="B522" i="3"/>
  <c r="D522" i="3" l="1"/>
  <c r="E522" i="3" s="1"/>
  <c r="G520" i="3"/>
  <c r="G521" i="3"/>
  <c r="B523" i="3"/>
  <c r="C523" i="3"/>
  <c r="A524" i="3"/>
  <c r="F522" i="3" l="1"/>
  <c r="G522" i="3" s="1"/>
  <c r="C524" i="3"/>
  <c r="A525" i="3"/>
  <c r="B524" i="3"/>
  <c r="D523" i="3"/>
  <c r="F523" i="3" l="1"/>
  <c r="E523" i="3"/>
  <c r="D524" i="3"/>
  <c r="A526" i="3"/>
  <c r="B525" i="3"/>
  <c r="C525" i="3"/>
  <c r="E524" i="3" l="1"/>
  <c r="F524" i="3"/>
  <c r="G523" i="3"/>
  <c r="D525" i="3"/>
  <c r="C526" i="3"/>
  <c r="A527" i="3"/>
  <c r="B526" i="3"/>
  <c r="G524" i="3" l="1"/>
  <c r="D526" i="3"/>
  <c r="E525" i="3"/>
  <c r="F525" i="3"/>
  <c r="A528" i="3"/>
  <c r="C527" i="3"/>
  <c r="B527" i="3"/>
  <c r="D527" i="3" s="1"/>
  <c r="E527" i="3" l="1"/>
  <c r="F527" i="3"/>
  <c r="E526" i="3"/>
  <c r="F526" i="3"/>
  <c r="G525" i="3"/>
  <c r="A529" i="3"/>
  <c r="B528" i="3"/>
  <c r="C528" i="3"/>
  <c r="G526" i="3" l="1"/>
  <c r="C529" i="3"/>
  <c r="A530" i="3"/>
  <c r="B529" i="3"/>
  <c r="D529" i="3" s="1"/>
  <c r="G527" i="3"/>
  <c r="D528" i="3"/>
  <c r="F529" i="3" l="1"/>
  <c r="E529" i="3"/>
  <c r="E528" i="3"/>
  <c r="F528" i="3"/>
  <c r="A531" i="3"/>
  <c r="B530" i="3"/>
  <c r="C530" i="3"/>
  <c r="G529" i="3" l="1"/>
  <c r="G528" i="3"/>
  <c r="D530" i="3"/>
  <c r="C531" i="3"/>
  <c r="A532" i="3"/>
  <c r="B531" i="3"/>
  <c r="E530" i="3" l="1"/>
  <c r="F530" i="3"/>
  <c r="A533" i="3"/>
  <c r="C532" i="3"/>
  <c r="B532" i="3"/>
  <c r="D532" i="3" s="1"/>
  <c r="D531" i="3"/>
  <c r="F531" i="3" l="1"/>
  <c r="E531" i="3"/>
  <c r="E532" i="3"/>
  <c r="F532" i="3"/>
  <c r="A534" i="3"/>
  <c r="C533" i="3"/>
  <c r="B533" i="3"/>
  <c r="D533" i="3" s="1"/>
  <c r="G530" i="3"/>
  <c r="E533" i="3" l="1"/>
  <c r="F533" i="3"/>
  <c r="G531" i="3"/>
  <c r="G532" i="3"/>
  <c r="A535" i="3"/>
  <c r="B534" i="3"/>
  <c r="C534" i="3"/>
  <c r="D534" i="3" l="1"/>
  <c r="A536" i="3"/>
  <c r="C535" i="3"/>
  <c r="B535" i="3"/>
  <c r="G533" i="3"/>
  <c r="E534" i="3" l="1"/>
  <c r="F534" i="3"/>
  <c r="D535" i="3"/>
  <c r="C536" i="3"/>
  <c r="A537" i="3"/>
  <c r="B536" i="3"/>
  <c r="F535" i="3" l="1"/>
  <c r="E535" i="3"/>
  <c r="D536" i="3"/>
  <c r="A538" i="3"/>
  <c r="B537" i="3"/>
  <c r="C537" i="3"/>
  <c r="G534" i="3"/>
  <c r="E536" i="3" l="1"/>
  <c r="F536" i="3"/>
  <c r="G535" i="3"/>
  <c r="D537" i="3"/>
  <c r="A539" i="3"/>
  <c r="C538" i="3"/>
  <c r="B538" i="3"/>
  <c r="G536" i="3" l="1"/>
  <c r="E537" i="3"/>
  <c r="F537" i="3"/>
  <c r="D538" i="3"/>
  <c r="A540" i="3"/>
  <c r="B539" i="3"/>
  <c r="C539" i="3"/>
  <c r="D539" i="3" l="1"/>
  <c r="E538" i="3"/>
  <c r="F538" i="3"/>
  <c r="G537" i="3"/>
  <c r="B540" i="3"/>
  <c r="C540" i="3"/>
  <c r="A541" i="3"/>
  <c r="F539" i="3" l="1"/>
  <c r="E539" i="3"/>
  <c r="D540" i="3"/>
  <c r="G538" i="3"/>
  <c r="B541" i="3"/>
  <c r="C541" i="3"/>
  <c r="A542" i="3"/>
  <c r="G539" i="3" l="1"/>
  <c r="E540" i="3"/>
  <c r="F540" i="3"/>
  <c r="C542" i="3"/>
  <c r="A543" i="3"/>
  <c r="B542" i="3"/>
  <c r="D541" i="3"/>
  <c r="G540" i="3" l="1"/>
  <c r="E541" i="3"/>
  <c r="F541" i="3"/>
  <c r="D542" i="3"/>
  <c r="C543" i="3"/>
  <c r="B543" i="3"/>
  <c r="A544" i="3"/>
  <c r="E542" i="3" l="1"/>
  <c r="F542" i="3"/>
  <c r="G541" i="3"/>
  <c r="B544" i="3"/>
  <c r="A545" i="3"/>
  <c r="C544" i="3"/>
  <c r="D543" i="3"/>
  <c r="G542" i="3" l="1"/>
  <c r="F543" i="3"/>
  <c r="E543" i="3"/>
  <c r="C545" i="3"/>
  <c r="B545" i="3"/>
  <c r="A546" i="3"/>
  <c r="D544" i="3"/>
  <c r="E544" i="3" l="1"/>
  <c r="F544" i="3"/>
  <c r="D545" i="3"/>
  <c r="C546" i="3"/>
  <c r="A547" i="3"/>
  <c r="B546" i="3"/>
  <c r="D546" i="3" s="1"/>
  <c r="G543" i="3"/>
  <c r="F545" i="3" l="1"/>
  <c r="E545" i="3"/>
  <c r="F546" i="3"/>
  <c r="E546" i="3"/>
  <c r="G544" i="3"/>
  <c r="B547" i="3"/>
  <c r="C547" i="3"/>
  <c r="A548" i="3"/>
  <c r="G545" i="3" l="1"/>
  <c r="D547" i="3"/>
  <c r="G546" i="3"/>
  <c r="A549" i="3"/>
  <c r="B548" i="3"/>
  <c r="C548" i="3"/>
  <c r="E547" i="3" l="1"/>
  <c r="F547" i="3"/>
  <c r="B549" i="3"/>
  <c r="A550" i="3"/>
  <c r="C549" i="3"/>
  <c r="D548" i="3"/>
  <c r="G547" i="3" l="1"/>
  <c r="E548" i="3"/>
  <c r="F548" i="3"/>
  <c r="A551" i="3"/>
  <c r="C550" i="3"/>
  <c r="B550" i="3"/>
  <c r="D550" i="3" s="1"/>
  <c r="D549" i="3"/>
  <c r="E549" i="3" l="1"/>
  <c r="F549" i="3"/>
  <c r="E550" i="3"/>
  <c r="F550" i="3"/>
  <c r="C551" i="3"/>
  <c r="A552" i="3"/>
  <c r="B551" i="3"/>
  <c r="G548" i="3"/>
  <c r="D551" i="3" l="1"/>
  <c r="G550" i="3"/>
  <c r="C552" i="3"/>
  <c r="A553" i="3"/>
  <c r="B552" i="3"/>
  <c r="G549" i="3"/>
  <c r="F551" i="3" l="1"/>
  <c r="E551" i="3"/>
  <c r="D552" i="3"/>
  <c r="A554" i="3"/>
  <c r="C553" i="3"/>
  <c r="B553" i="3"/>
  <c r="G551" i="3" l="1"/>
  <c r="D553" i="3"/>
  <c r="E552" i="3"/>
  <c r="F552" i="3"/>
  <c r="B554" i="3"/>
  <c r="C554" i="3"/>
  <c r="A555" i="3"/>
  <c r="G552" i="3" l="1"/>
  <c r="F553" i="3"/>
  <c r="E553" i="3"/>
  <c r="D554" i="3"/>
  <c r="A556" i="3"/>
  <c r="B555" i="3"/>
  <c r="C555" i="3"/>
  <c r="G553" i="3" l="1"/>
  <c r="E554" i="3"/>
  <c r="F554" i="3"/>
  <c r="D555" i="3"/>
  <c r="A557" i="3"/>
  <c r="C556" i="3"/>
  <c r="B556" i="3"/>
  <c r="G554" i="3" l="1"/>
  <c r="F555" i="3"/>
  <c r="E555" i="3"/>
  <c r="D556" i="3"/>
  <c r="A558" i="3"/>
  <c r="C557" i="3"/>
  <c r="B557" i="3"/>
  <c r="G555" i="3" l="1"/>
  <c r="E556" i="3"/>
  <c r="F556" i="3"/>
  <c r="D557" i="3"/>
  <c r="A559" i="3"/>
  <c r="C558" i="3"/>
  <c r="B558" i="3"/>
  <c r="D558" i="3" s="1"/>
  <c r="G556" i="3" l="1"/>
  <c r="E558" i="3"/>
  <c r="F558" i="3"/>
  <c r="E557" i="3"/>
  <c r="F557" i="3"/>
  <c r="A560" i="3"/>
  <c r="C559" i="3"/>
  <c r="B559" i="3"/>
  <c r="D559" i="3" s="1"/>
  <c r="G557" i="3" l="1"/>
  <c r="E559" i="3"/>
  <c r="F559" i="3"/>
  <c r="G558" i="3"/>
  <c r="A561" i="3"/>
  <c r="B560" i="3"/>
  <c r="C560" i="3"/>
  <c r="G559" i="3" l="1"/>
  <c r="D560" i="3"/>
  <c r="A562" i="3"/>
  <c r="C561" i="3"/>
  <c r="B561" i="3"/>
  <c r="E560" i="3" l="1"/>
  <c r="F560" i="3"/>
  <c r="D561" i="3"/>
  <c r="C562" i="3"/>
  <c r="A563" i="3"/>
  <c r="B562" i="3"/>
  <c r="D562" i="3" s="1"/>
  <c r="G560" i="3" l="1"/>
  <c r="E562" i="3"/>
  <c r="F562" i="3"/>
  <c r="F561" i="3"/>
  <c r="E561" i="3"/>
  <c r="A564" i="3"/>
  <c r="C563" i="3"/>
  <c r="B563" i="3"/>
  <c r="D563" i="3" s="1"/>
  <c r="G561" i="3" l="1"/>
  <c r="F563" i="3"/>
  <c r="E563" i="3"/>
  <c r="A565" i="3"/>
  <c r="B564" i="3"/>
  <c r="C564" i="3"/>
  <c r="G562" i="3"/>
  <c r="D564" i="3" l="1"/>
  <c r="C565" i="3"/>
  <c r="B565" i="3"/>
  <c r="A566" i="3"/>
  <c r="G563" i="3"/>
  <c r="D565" i="3" l="1"/>
  <c r="E564" i="3"/>
  <c r="F564" i="3"/>
  <c r="A567" i="3"/>
  <c r="B566" i="3"/>
  <c r="C566" i="3"/>
  <c r="E565" i="3" l="1"/>
  <c r="F565" i="3"/>
  <c r="G564" i="3"/>
  <c r="D566" i="3"/>
  <c r="B567" i="3"/>
  <c r="A568" i="3"/>
  <c r="C567" i="3"/>
  <c r="G565" i="3" l="1"/>
  <c r="E566" i="3"/>
  <c r="F566" i="3"/>
  <c r="D567" i="3"/>
  <c r="C568" i="3"/>
  <c r="A569" i="3"/>
  <c r="B568" i="3"/>
  <c r="F567" i="3" l="1"/>
  <c r="E567" i="3"/>
  <c r="G566" i="3"/>
  <c r="D568" i="3"/>
  <c r="B569" i="3"/>
  <c r="C569" i="3"/>
  <c r="A570" i="3"/>
  <c r="G567" i="3" l="1"/>
  <c r="E568" i="3"/>
  <c r="F568" i="3"/>
  <c r="D569" i="3"/>
  <c r="B570" i="3"/>
  <c r="C570" i="3"/>
  <c r="A571" i="3"/>
  <c r="G568" i="3" l="1"/>
  <c r="D570" i="3"/>
  <c r="E569" i="3"/>
  <c r="F569" i="3"/>
  <c r="A572" i="3"/>
  <c r="B571" i="3"/>
  <c r="C571" i="3"/>
  <c r="G569" i="3" l="1"/>
  <c r="E570" i="3"/>
  <c r="F570" i="3"/>
  <c r="D571" i="3"/>
  <c r="B572" i="3"/>
  <c r="A573" i="3"/>
  <c r="C572" i="3"/>
  <c r="G570" i="3" l="1"/>
  <c r="F571" i="3"/>
  <c r="E571" i="3"/>
  <c r="C573" i="3"/>
  <c r="A574" i="3"/>
  <c r="B573" i="3"/>
  <c r="D572" i="3"/>
  <c r="E572" i="3" l="1"/>
  <c r="F572" i="3"/>
  <c r="G571" i="3"/>
  <c r="D573" i="3"/>
  <c r="A575" i="3"/>
  <c r="B574" i="3"/>
  <c r="C574" i="3"/>
  <c r="E573" i="3" l="1"/>
  <c r="F573" i="3"/>
  <c r="G572" i="3"/>
  <c r="A576" i="3"/>
  <c r="B575" i="3"/>
  <c r="C575" i="3"/>
  <c r="D574" i="3"/>
  <c r="E574" i="3" l="1"/>
  <c r="F574" i="3"/>
  <c r="D575" i="3"/>
  <c r="C576" i="3"/>
  <c r="A577" i="3"/>
  <c r="B576" i="3"/>
  <c r="D576" i="3" s="1"/>
  <c r="G573" i="3"/>
  <c r="E576" i="3" l="1"/>
  <c r="F576" i="3"/>
  <c r="F575" i="3"/>
  <c r="E575" i="3"/>
  <c r="B577" i="3"/>
  <c r="C577" i="3"/>
  <c r="A578" i="3"/>
  <c r="G574" i="3"/>
  <c r="G576" i="3" l="1"/>
  <c r="C578" i="3"/>
  <c r="A579" i="3"/>
  <c r="B578" i="3"/>
  <c r="D578" i="3" s="1"/>
  <c r="G575" i="3"/>
  <c r="D577" i="3"/>
  <c r="F578" i="3" l="1"/>
  <c r="E578" i="3"/>
  <c r="F577" i="3"/>
  <c r="E577" i="3"/>
  <c r="C579" i="3"/>
  <c r="B579" i="3"/>
  <c r="A580" i="3"/>
  <c r="D579" i="3" l="1"/>
  <c r="G577" i="3"/>
  <c r="C580" i="3"/>
  <c r="A581" i="3"/>
  <c r="B580" i="3"/>
  <c r="G578" i="3"/>
  <c r="E579" i="3" l="1"/>
  <c r="F579" i="3"/>
  <c r="D580" i="3"/>
  <c r="A582" i="3"/>
  <c r="C581" i="3"/>
  <c r="B581" i="3"/>
  <c r="G579" i="3" l="1"/>
  <c r="E580" i="3"/>
  <c r="F580" i="3"/>
  <c r="B582" i="3"/>
  <c r="C582" i="3"/>
  <c r="A583" i="3"/>
  <c r="D581" i="3"/>
  <c r="E581" i="3" l="1"/>
  <c r="F581" i="3"/>
  <c r="B583" i="3"/>
  <c r="C583" i="3"/>
  <c r="A584" i="3"/>
  <c r="G580" i="3"/>
  <c r="D582" i="3"/>
  <c r="E582" i="3" l="1"/>
  <c r="F582" i="3"/>
  <c r="A585" i="3"/>
  <c r="C584" i="3"/>
  <c r="B584" i="3"/>
  <c r="D583" i="3"/>
  <c r="G581" i="3"/>
  <c r="F583" i="3" l="1"/>
  <c r="E583" i="3"/>
  <c r="G582" i="3"/>
  <c r="D584" i="3"/>
  <c r="C585" i="3"/>
  <c r="A586" i="3"/>
  <c r="B585" i="3"/>
  <c r="E584" i="3" l="1"/>
  <c r="F584" i="3"/>
  <c r="D585" i="3"/>
  <c r="G583" i="3"/>
  <c r="A587" i="3"/>
  <c r="B586" i="3"/>
  <c r="C586" i="3"/>
  <c r="D586" i="3" s="1"/>
  <c r="G584" i="3" l="1"/>
  <c r="F586" i="3"/>
  <c r="E586" i="3"/>
  <c r="F585" i="3"/>
  <c r="E585" i="3"/>
  <c r="A588" i="3"/>
  <c r="B587" i="3"/>
  <c r="C587" i="3"/>
  <c r="G585" i="3" l="1"/>
  <c r="D587" i="3"/>
  <c r="G586" i="3"/>
  <c r="C588" i="3"/>
  <c r="B588" i="3"/>
  <c r="A589" i="3"/>
  <c r="F587" i="3" l="1"/>
  <c r="E587" i="3"/>
  <c r="D588" i="3"/>
  <c r="B589" i="3"/>
  <c r="A590" i="3"/>
  <c r="C589" i="3"/>
  <c r="G587" i="3" l="1"/>
  <c r="E588" i="3"/>
  <c r="F588" i="3"/>
  <c r="A591" i="3"/>
  <c r="B590" i="3"/>
  <c r="C590" i="3"/>
  <c r="D589" i="3"/>
  <c r="G588" i="3" l="1"/>
  <c r="E589" i="3"/>
  <c r="F589" i="3"/>
  <c r="D590" i="3"/>
  <c r="C591" i="3"/>
  <c r="A592" i="3"/>
  <c r="B591" i="3"/>
  <c r="E590" i="3" l="1"/>
  <c r="F590" i="3"/>
  <c r="B592" i="3"/>
  <c r="C592" i="3"/>
  <c r="A593" i="3"/>
  <c r="D591" i="3"/>
  <c r="G589" i="3"/>
  <c r="F591" i="3" l="1"/>
  <c r="E591" i="3"/>
  <c r="A594" i="3"/>
  <c r="B593" i="3"/>
  <c r="C593" i="3"/>
  <c r="G590" i="3"/>
  <c r="D592" i="3"/>
  <c r="E592" i="3" l="1"/>
  <c r="F592" i="3"/>
  <c r="D593" i="3"/>
  <c r="A595" i="3"/>
  <c r="C594" i="3"/>
  <c r="B594" i="3"/>
  <c r="D594" i="3" s="1"/>
  <c r="G591" i="3"/>
  <c r="F593" i="3" l="1"/>
  <c r="E593" i="3"/>
  <c r="E594" i="3"/>
  <c r="F594" i="3"/>
  <c r="G592" i="3"/>
  <c r="C595" i="3"/>
  <c r="A596" i="3"/>
  <c r="B595" i="3"/>
  <c r="G594" i="3" l="1"/>
  <c r="D595" i="3"/>
  <c r="G593" i="3"/>
  <c r="B596" i="3"/>
  <c r="D596" i="3" s="1"/>
  <c r="C596" i="3"/>
  <c r="A597" i="3"/>
  <c r="E596" i="3" l="1"/>
  <c r="F596" i="3"/>
  <c r="F595" i="3"/>
  <c r="E595" i="3"/>
  <c r="A598" i="3"/>
  <c r="B597" i="3"/>
  <c r="C597" i="3"/>
  <c r="G595" i="3" l="1"/>
  <c r="G596" i="3"/>
  <c r="D597" i="3"/>
  <c r="B598" i="3"/>
  <c r="D598" i="3" s="1"/>
  <c r="C598" i="3"/>
  <c r="A599" i="3"/>
  <c r="F598" i="3" l="1"/>
  <c r="E598" i="3"/>
  <c r="E597" i="3"/>
  <c r="F597" i="3"/>
  <c r="A600" i="3"/>
  <c r="B599" i="3"/>
  <c r="C599" i="3"/>
  <c r="D599" i="3" l="1"/>
  <c r="G598" i="3"/>
  <c r="G597" i="3"/>
  <c r="B600" i="3"/>
  <c r="A601" i="3"/>
  <c r="C600" i="3"/>
  <c r="E599" i="3" l="1"/>
  <c r="F599" i="3"/>
  <c r="D600" i="3"/>
  <c r="A602" i="3"/>
  <c r="C601" i="3"/>
  <c r="B601" i="3"/>
  <c r="G599" i="3" l="1"/>
  <c r="E600" i="3"/>
  <c r="F600" i="3"/>
  <c r="A603" i="3"/>
  <c r="C602" i="3"/>
  <c r="B602" i="3"/>
  <c r="D601" i="3"/>
  <c r="F601" i="3" l="1"/>
  <c r="E601" i="3"/>
  <c r="D602" i="3"/>
  <c r="G600" i="3"/>
  <c r="A604" i="3"/>
  <c r="C603" i="3"/>
  <c r="B603" i="3"/>
  <c r="E602" i="3" l="1"/>
  <c r="F602" i="3"/>
  <c r="A605" i="3"/>
  <c r="B604" i="3"/>
  <c r="C604" i="3"/>
  <c r="D603" i="3"/>
  <c r="G601" i="3"/>
  <c r="G602" i="3" l="1"/>
  <c r="F603" i="3"/>
  <c r="E603" i="3"/>
  <c r="D604" i="3"/>
  <c r="B605" i="3"/>
  <c r="A606" i="3"/>
  <c r="C605" i="3"/>
  <c r="E604" i="3" l="1"/>
  <c r="F604" i="3"/>
  <c r="C606" i="3"/>
  <c r="A607" i="3"/>
  <c r="B606" i="3"/>
  <c r="D605" i="3"/>
  <c r="G603" i="3"/>
  <c r="F605" i="3" l="1"/>
  <c r="E605" i="3"/>
  <c r="G604" i="3"/>
  <c r="D606" i="3"/>
  <c r="A608" i="3"/>
  <c r="B607" i="3"/>
  <c r="C607" i="3"/>
  <c r="F606" i="3" l="1"/>
  <c r="E606" i="3"/>
  <c r="G605" i="3"/>
  <c r="D607" i="3"/>
  <c r="A609" i="3"/>
  <c r="B608" i="3"/>
  <c r="C608" i="3"/>
  <c r="G606" i="3" l="1"/>
  <c r="F607" i="3"/>
  <c r="E607" i="3"/>
  <c r="D608" i="3"/>
  <c r="A610" i="3"/>
  <c r="B609" i="3"/>
  <c r="C609" i="3"/>
  <c r="F608" i="3" l="1"/>
  <c r="E608" i="3"/>
  <c r="D609" i="3"/>
  <c r="B610" i="3"/>
  <c r="A611" i="3"/>
  <c r="C610" i="3"/>
  <c r="G607" i="3"/>
  <c r="G608" i="3" l="1"/>
  <c r="E609" i="3"/>
  <c r="F609" i="3"/>
  <c r="D610" i="3"/>
  <c r="B611" i="3"/>
  <c r="C611" i="3"/>
  <c r="A612" i="3"/>
  <c r="E610" i="3" l="1"/>
  <c r="F610" i="3"/>
  <c r="G609" i="3"/>
  <c r="D611" i="3"/>
  <c r="A613" i="3"/>
  <c r="C612" i="3"/>
  <c r="B612" i="3"/>
  <c r="G610" i="3" l="1"/>
  <c r="F611" i="3"/>
  <c r="E611" i="3"/>
  <c r="D612" i="3"/>
  <c r="A614" i="3"/>
  <c r="B613" i="3"/>
  <c r="C613" i="3"/>
  <c r="G611" i="3" l="1"/>
  <c r="E612" i="3"/>
  <c r="F612" i="3"/>
  <c r="D613" i="3"/>
  <c r="A615" i="3"/>
  <c r="B614" i="3"/>
  <c r="C614" i="3"/>
  <c r="D614" i="3" l="1"/>
  <c r="F613" i="3"/>
  <c r="E613" i="3"/>
  <c r="G612" i="3"/>
  <c r="A616" i="3"/>
  <c r="C615" i="3"/>
  <c r="B615" i="3"/>
  <c r="D615" i="3" s="1"/>
  <c r="F615" i="3" l="1"/>
  <c r="E615" i="3"/>
  <c r="F614" i="3"/>
  <c r="E614" i="3"/>
  <c r="G613" i="3"/>
  <c r="A617" i="3"/>
  <c r="C616" i="3"/>
  <c r="B616" i="3"/>
  <c r="D616" i="3" s="1"/>
  <c r="G614" i="3" l="1"/>
  <c r="F616" i="3"/>
  <c r="E616" i="3"/>
  <c r="A618" i="3"/>
  <c r="B617" i="3"/>
  <c r="C617" i="3"/>
  <c r="G615" i="3"/>
  <c r="D617" i="3" l="1"/>
  <c r="A619" i="3"/>
  <c r="B618" i="3"/>
  <c r="C618" i="3"/>
  <c r="G616" i="3"/>
  <c r="F617" i="3" l="1"/>
  <c r="E617" i="3"/>
  <c r="D618" i="3"/>
  <c r="B619" i="3"/>
  <c r="C619" i="3"/>
  <c r="A620" i="3"/>
  <c r="F618" i="3" l="1"/>
  <c r="E618" i="3"/>
  <c r="G617" i="3"/>
  <c r="B620" i="3"/>
  <c r="C620" i="3"/>
  <c r="A621" i="3"/>
  <c r="D619" i="3"/>
  <c r="G618" i="3" l="1"/>
  <c r="D620" i="3"/>
  <c r="F619" i="3"/>
  <c r="E619" i="3"/>
  <c r="C621" i="3"/>
  <c r="A622" i="3"/>
  <c r="B621" i="3"/>
  <c r="E620" i="3" l="1"/>
  <c r="F620" i="3"/>
  <c r="G619" i="3"/>
  <c r="D621" i="3"/>
  <c r="B622" i="3"/>
  <c r="C622" i="3"/>
  <c r="A623" i="3"/>
  <c r="G620" i="3" l="1"/>
  <c r="E621" i="3"/>
  <c r="F621" i="3"/>
  <c r="D622" i="3"/>
  <c r="A624" i="3"/>
  <c r="C623" i="3"/>
  <c r="B623" i="3"/>
  <c r="G621" i="3" l="1"/>
  <c r="D623" i="3"/>
  <c r="E622" i="3"/>
  <c r="F622" i="3"/>
  <c r="A625" i="3"/>
  <c r="B624" i="3"/>
  <c r="C624" i="3"/>
  <c r="G622" i="3" l="1"/>
  <c r="F623" i="3"/>
  <c r="E623" i="3"/>
  <c r="D624" i="3"/>
  <c r="A626" i="3"/>
  <c r="B625" i="3"/>
  <c r="C625" i="3"/>
  <c r="G623" i="3" l="1"/>
  <c r="D625" i="3"/>
  <c r="E624" i="3"/>
  <c r="F624" i="3"/>
  <c r="A627" i="3"/>
  <c r="B626" i="3"/>
  <c r="C626" i="3"/>
  <c r="D626" i="3" l="1"/>
  <c r="F625" i="3"/>
  <c r="E625" i="3"/>
  <c r="G624" i="3"/>
  <c r="C627" i="3"/>
  <c r="A628" i="3"/>
  <c r="B627" i="3"/>
  <c r="G625" i="3" l="1"/>
  <c r="E626" i="3"/>
  <c r="F626" i="3"/>
  <c r="A629" i="3"/>
  <c r="B628" i="3"/>
  <c r="C628" i="3"/>
  <c r="D627" i="3"/>
  <c r="G626" i="3" l="1"/>
  <c r="F627" i="3"/>
  <c r="E627" i="3"/>
  <c r="D628" i="3"/>
  <c r="B629" i="3"/>
  <c r="A630" i="3"/>
  <c r="C629" i="3"/>
  <c r="E628" i="3" l="1"/>
  <c r="F628" i="3"/>
  <c r="G627" i="3"/>
  <c r="D629" i="3"/>
  <c r="B630" i="3"/>
  <c r="C630" i="3"/>
  <c r="A631" i="3"/>
  <c r="E629" i="3" l="1"/>
  <c r="F629" i="3"/>
  <c r="D630" i="3"/>
  <c r="G628" i="3"/>
  <c r="B631" i="3"/>
  <c r="A632" i="3"/>
  <c r="C631" i="3"/>
  <c r="F630" i="3" l="1"/>
  <c r="E630" i="3"/>
  <c r="G629" i="3"/>
  <c r="D631" i="3"/>
  <c r="A633" i="3"/>
  <c r="B632" i="3"/>
  <c r="C632" i="3"/>
  <c r="G630" i="3" l="1"/>
  <c r="E631" i="3"/>
  <c r="F631" i="3"/>
  <c r="D632" i="3"/>
  <c r="A634" i="3"/>
  <c r="B633" i="3"/>
  <c r="C633" i="3"/>
  <c r="G631" i="3" l="1"/>
  <c r="E632" i="3"/>
  <c r="F632" i="3"/>
  <c r="D633" i="3"/>
  <c r="B634" i="3"/>
  <c r="A635" i="3"/>
  <c r="C634" i="3"/>
  <c r="G632" i="3" l="1"/>
  <c r="F633" i="3"/>
  <c r="E633" i="3"/>
  <c r="D634" i="3"/>
  <c r="C635" i="3"/>
  <c r="B635" i="3"/>
  <c r="A636" i="3"/>
  <c r="E634" i="3" l="1"/>
  <c r="F634" i="3"/>
  <c r="G633" i="3"/>
  <c r="A637" i="3"/>
  <c r="B636" i="3"/>
  <c r="C636" i="3"/>
  <c r="D635" i="3"/>
  <c r="G634" i="3" l="1"/>
  <c r="F635" i="3"/>
  <c r="E635" i="3"/>
  <c r="D636" i="3"/>
  <c r="C637" i="3"/>
  <c r="A638" i="3"/>
  <c r="B637" i="3"/>
  <c r="E636" i="3" l="1"/>
  <c r="F636" i="3"/>
  <c r="G635" i="3"/>
  <c r="D637" i="3"/>
  <c r="B638" i="3"/>
  <c r="C638" i="3"/>
  <c r="A639" i="3"/>
  <c r="D638" i="3" l="1"/>
  <c r="F637" i="3"/>
  <c r="E637" i="3"/>
  <c r="G636" i="3"/>
  <c r="B639" i="3"/>
  <c r="A640" i="3"/>
  <c r="C639" i="3"/>
  <c r="F638" i="3" l="1"/>
  <c r="E638" i="3"/>
  <c r="B640" i="3"/>
  <c r="C640" i="3"/>
  <c r="A641" i="3"/>
  <c r="D639" i="3"/>
  <c r="G637" i="3"/>
  <c r="G638" i="3" l="1"/>
  <c r="F639" i="3"/>
  <c r="E639" i="3"/>
  <c r="A642" i="3"/>
  <c r="B641" i="3"/>
  <c r="C641" i="3"/>
  <c r="D640" i="3"/>
  <c r="F640" i="3" l="1"/>
  <c r="E640" i="3"/>
  <c r="G639" i="3"/>
  <c r="D641" i="3"/>
  <c r="B642" i="3"/>
  <c r="C642" i="3"/>
  <c r="A643" i="3"/>
  <c r="E641" i="3" l="1"/>
  <c r="F641" i="3"/>
  <c r="G640" i="3"/>
  <c r="C643" i="3"/>
  <c r="A644" i="3"/>
  <c r="B643" i="3"/>
  <c r="D642" i="3"/>
  <c r="E642" i="3" l="1"/>
  <c r="F642" i="3"/>
  <c r="D643" i="3"/>
  <c r="B644" i="3"/>
  <c r="A645" i="3"/>
  <c r="C644" i="3"/>
  <c r="G641" i="3"/>
  <c r="F643" i="3" l="1"/>
  <c r="E643" i="3"/>
  <c r="G642" i="3"/>
  <c r="B645" i="3"/>
  <c r="C645" i="3"/>
  <c r="A646" i="3"/>
  <c r="D644" i="3"/>
  <c r="G643" i="3" l="1"/>
  <c r="E644" i="3"/>
  <c r="F644" i="3"/>
  <c r="C646" i="3"/>
  <c r="A647" i="3"/>
  <c r="B646" i="3"/>
  <c r="D645" i="3"/>
  <c r="F645" i="3" l="1"/>
  <c r="E645" i="3"/>
  <c r="D646" i="3"/>
  <c r="A648" i="3"/>
  <c r="B647" i="3"/>
  <c r="C647" i="3"/>
  <c r="G644" i="3"/>
  <c r="F646" i="3" l="1"/>
  <c r="E646" i="3"/>
  <c r="D647" i="3"/>
  <c r="B648" i="3"/>
  <c r="C648" i="3"/>
  <c r="A649" i="3"/>
  <c r="G645" i="3"/>
  <c r="G646" i="3" l="1"/>
  <c r="F647" i="3"/>
  <c r="E647" i="3"/>
  <c r="D648" i="3"/>
  <c r="A650" i="3"/>
  <c r="C649" i="3"/>
  <c r="B649" i="3"/>
  <c r="G647" i="3" l="1"/>
  <c r="F648" i="3"/>
  <c r="E648" i="3"/>
  <c r="D649" i="3"/>
  <c r="A651" i="3"/>
  <c r="B650" i="3"/>
  <c r="C650" i="3"/>
  <c r="G648" i="3" l="1"/>
  <c r="D650" i="3"/>
  <c r="F649" i="3"/>
  <c r="E649" i="3"/>
  <c r="A652" i="3"/>
  <c r="C651" i="3"/>
  <c r="B651" i="3"/>
  <c r="D651" i="3" s="1"/>
  <c r="F651" i="3" l="1"/>
  <c r="E651" i="3"/>
  <c r="F650" i="3"/>
  <c r="E650" i="3"/>
  <c r="G649" i="3"/>
  <c r="A653" i="3"/>
  <c r="B652" i="3"/>
  <c r="C652" i="3"/>
  <c r="G650" i="3" l="1"/>
  <c r="G651" i="3"/>
  <c r="C653" i="3"/>
  <c r="A654" i="3"/>
  <c r="B653" i="3"/>
  <c r="D652" i="3"/>
  <c r="E652" i="3" l="1"/>
  <c r="F652" i="3"/>
  <c r="D653" i="3"/>
  <c r="A655" i="3"/>
  <c r="B654" i="3"/>
  <c r="C654" i="3"/>
  <c r="E653" i="3" l="1"/>
  <c r="F653" i="3"/>
  <c r="G652" i="3"/>
  <c r="D654" i="3"/>
  <c r="C655" i="3"/>
  <c r="B655" i="3"/>
  <c r="A656" i="3"/>
  <c r="G653" i="3" l="1"/>
  <c r="E654" i="3"/>
  <c r="F654" i="3"/>
  <c r="D655" i="3"/>
  <c r="A657" i="3"/>
  <c r="C656" i="3"/>
  <c r="B656" i="3"/>
  <c r="D656" i="3" s="1"/>
  <c r="E656" i="3" l="1"/>
  <c r="F656" i="3"/>
  <c r="F655" i="3"/>
  <c r="E655" i="3"/>
  <c r="B657" i="3"/>
  <c r="C657" i="3"/>
  <c r="A658" i="3"/>
  <c r="G654" i="3"/>
  <c r="G656" i="3" l="1"/>
  <c r="G655" i="3"/>
  <c r="C658" i="3"/>
  <c r="A659" i="3"/>
  <c r="B658" i="3"/>
  <c r="D657" i="3"/>
  <c r="F657" i="3" l="1"/>
  <c r="E657" i="3"/>
  <c r="D658" i="3"/>
  <c r="A660" i="3"/>
  <c r="C659" i="3"/>
  <c r="B659" i="3"/>
  <c r="E658" i="3" l="1"/>
  <c r="F658" i="3"/>
  <c r="G657" i="3"/>
  <c r="A661" i="3"/>
  <c r="B660" i="3"/>
  <c r="C660" i="3"/>
  <c r="D659" i="3"/>
  <c r="F659" i="3" l="1"/>
  <c r="E659" i="3"/>
  <c r="G658" i="3"/>
  <c r="D660" i="3"/>
  <c r="A662" i="3"/>
  <c r="B661" i="3"/>
  <c r="C661" i="3"/>
  <c r="E660" i="3" l="1"/>
  <c r="F660" i="3"/>
  <c r="G659" i="3"/>
  <c r="D661" i="3"/>
  <c r="B662" i="3"/>
  <c r="C662" i="3"/>
  <c r="A663" i="3"/>
  <c r="E661" i="3" l="1"/>
  <c r="F661" i="3"/>
  <c r="D662" i="3"/>
  <c r="G660" i="3"/>
  <c r="C663" i="3"/>
  <c r="A664" i="3"/>
  <c r="B663" i="3"/>
  <c r="F662" i="3" l="1"/>
  <c r="E662" i="3"/>
  <c r="D663" i="3"/>
  <c r="C664" i="3"/>
  <c r="B664" i="3"/>
  <c r="A665" i="3"/>
  <c r="G661" i="3"/>
  <c r="G662" i="3" l="1"/>
  <c r="E663" i="3"/>
  <c r="F663" i="3"/>
  <c r="C665" i="3"/>
  <c r="A666" i="3"/>
  <c r="B665" i="3"/>
  <c r="D665" i="3" s="1"/>
  <c r="D664" i="3"/>
  <c r="E664" i="3" l="1"/>
  <c r="F664" i="3"/>
  <c r="F665" i="3"/>
  <c r="E665" i="3"/>
  <c r="B666" i="3"/>
  <c r="C666" i="3"/>
  <c r="A667" i="3"/>
  <c r="G663" i="3"/>
  <c r="G665" i="3" l="1"/>
  <c r="G664" i="3"/>
  <c r="B667" i="3"/>
  <c r="C667" i="3"/>
  <c r="A668" i="3"/>
  <c r="D666" i="3"/>
  <c r="E666" i="3" l="1"/>
  <c r="F666" i="3"/>
  <c r="B668" i="3"/>
  <c r="C668" i="3"/>
  <c r="A669" i="3"/>
  <c r="D667" i="3"/>
  <c r="F667" i="3" l="1"/>
  <c r="E667" i="3"/>
  <c r="D668" i="3"/>
  <c r="C669" i="3"/>
  <c r="A670" i="3"/>
  <c r="B669" i="3"/>
  <c r="D669" i="3" s="1"/>
  <c r="G666" i="3"/>
  <c r="F669" i="3" l="1"/>
  <c r="E669" i="3"/>
  <c r="E668" i="3"/>
  <c r="F668" i="3"/>
  <c r="G667" i="3"/>
  <c r="C670" i="3"/>
  <c r="B670" i="3"/>
  <c r="A671" i="3"/>
  <c r="G668" i="3" l="1"/>
  <c r="C671" i="3"/>
  <c r="A672" i="3"/>
  <c r="B671" i="3"/>
  <c r="D670" i="3"/>
  <c r="G669" i="3"/>
  <c r="F670" i="3" l="1"/>
  <c r="E670" i="3"/>
  <c r="D671" i="3"/>
  <c r="B672" i="3"/>
  <c r="A673" i="3"/>
  <c r="C672" i="3"/>
  <c r="F671" i="3" l="1"/>
  <c r="E671" i="3"/>
  <c r="C673" i="3"/>
  <c r="A674" i="3"/>
  <c r="B673" i="3"/>
  <c r="G670" i="3"/>
  <c r="D672" i="3"/>
  <c r="G671" i="3" l="1"/>
  <c r="F672" i="3"/>
  <c r="E672" i="3"/>
  <c r="D673" i="3"/>
  <c r="A675" i="3"/>
  <c r="C674" i="3"/>
  <c r="B674" i="3"/>
  <c r="E673" i="3" l="1"/>
  <c r="F673" i="3"/>
  <c r="D674" i="3"/>
  <c r="G672" i="3"/>
  <c r="C675" i="3"/>
  <c r="A676" i="3"/>
  <c r="B675" i="3"/>
  <c r="G673" i="3" l="1"/>
  <c r="E674" i="3"/>
  <c r="F674" i="3"/>
  <c r="D675" i="3"/>
  <c r="C676" i="3"/>
  <c r="A677" i="3"/>
  <c r="B676" i="3"/>
  <c r="D676" i="3" s="1"/>
  <c r="G674" i="3" l="1"/>
  <c r="F675" i="3"/>
  <c r="E675" i="3"/>
  <c r="E676" i="3"/>
  <c r="F676" i="3"/>
  <c r="C677" i="3"/>
  <c r="B677" i="3"/>
  <c r="A678" i="3"/>
  <c r="G675" i="3" l="1"/>
  <c r="D677" i="3"/>
  <c r="A679" i="3"/>
  <c r="B678" i="3"/>
  <c r="C678" i="3"/>
  <c r="G676" i="3"/>
  <c r="F677" i="3" l="1"/>
  <c r="E677" i="3"/>
  <c r="D678" i="3"/>
  <c r="A680" i="3"/>
  <c r="B679" i="3"/>
  <c r="C679" i="3"/>
  <c r="G677" i="3" l="1"/>
  <c r="F678" i="3"/>
  <c r="E678" i="3"/>
  <c r="D679" i="3"/>
  <c r="C680" i="3"/>
  <c r="B680" i="3"/>
  <c r="A681" i="3"/>
  <c r="F679" i="3" l="1"/>
  <c r="E679" i="3"/>
  <c r="G678" i="3"/>
  <c r="C681" i="3"/>
  <c r="B681" i="3"/>
  <c r="A682" i="3"/>
  <c r="D680" i="3"/>
  <c r="F680" i="3" l="1"/>
  <c r="E680" i="3"/>
  <c r="D681" i="3"/>
  <c r="C682" i="3"/>
  <c r="B682" i="3"/>
  <c r="D682" i="3" s="1"/>
  <c r="A683" i="3"/>
  <c r="G679" i="3"/>
  <c r="F682" i="3" l="1"/>
  <c r="E682" i="3"/>
  <c r="F681" i="3"/>
  <c r="E681" i="3"/>
  <c r="G680" i="3"/>
  <c r="A684" i="3"/>
  <c r="C683" i="3"/>
  <c r="B683" i="3"/>
  <c r="G681" i="3" l="1"/>
  <c r="D683" i="3"/>
  <c r="G682" i="3"/>
  <c r="B684" i="3"/>
  <c r="C684" i="3"/>
  <c r="A685" i="3"/>
  <c r="F683" i="3" l="1"/>
  <c r="E683" i="3"/>
  <c r="C685" i="3"/>
  <c r="A686" i="3"/>
  <c r="B685" i="3"/>
  <c r="D684" i="3"/>
  <c r="E684" i="3" l="1"/>
  <c r="F684" i="3"/>
  <c r="D685" i="3"/>
  <c r="A687" i="3"/>
  <c r="B686" i="3"/>
  <c r="C686" i="3"/>
  <c r="G683" i="3"/>
  <c r="E685" i="3" l="1"/>
  <c r="F685" i="3"/>
  <c r="G684" i="3"/>
  <c r="D686" i="3"/>
  <c r="A688" i="3"/>
  <c r="B687" i="3"/>
  <c r="C687" i="3"/>
  <c r="G685" i="3" l="1"/>
  <c r="E686" i="3"/>
  <c r="F686" i="3"/>
  <c r="D687" i="3"/>
  <c r="B688" i="3"/>
  <c r="C688" i="3"/>
  <c r="A689" i="3"/>
  <c r="F687" i="3" l="1"/>
  <c r="E687" i="3"/>
  <c r="D688" i="3"/>
  <c r="G686" i="3"/>
  <c r="C689" i="3"/>
  <c r="A690" i="3"/>
  <c r="B689" i="3"/>
  <c r="G687" i="3" l="1"/>
  <c r="E688" i="3"/>
  <c r="F688" i="3"/>
  <c r="D689" i="3"/>
  <c r="A691" i="3"/>
  <c r="C690" i="3"/>
  <c r="B690" i="3"/>
  <c r="G688" i="3" l="1"/>
  <c r="F689" i="3"/>
  <c r="E689" i="3"/>
  <c r="D690" i="3"/>
  <c r="B691" i="3"/>
  <c r="C691" i="3"/>
  <c r="A692" i="3"/>
  <c r="E690" i="3" l="1"/>
  <c r="F690" i="3"/>
  <c r="G689" i="3"/>
  <c r="A693" i="3"/>
  <c r="C692" i="3"/>
  <c r="B692" i="3"/>
  <c r="D691" i="3"/>
  <c r="G690" i="3" l="1"/>
  <c r="F691" i="3"/>
  <c r="E691" i="3"/>
  <c r="D692" i="3"/>
  <c r="A694" i="3"/>
  <c r="B693" i="3"/>
  <c r="C693" i="3"/>
  <c r="E692" i="3" l="1"/>
  <c r="F692" i="3"/>
  <c r="G691" i="3"/>
  <c r="D693" i="3"/>
  <c r="B694" i="3"/>
  <c r="A695" i="3"/>
  <c r="C694" i="3"/>
  <c r="G692" i="3" l="1"/>
  <c r="E693" i="3"/>
  <c r="F693" i="3"/>
  <c r="D694" i="3"/>
  <c r="C695" i="3"/>
  <c r="A696" i="3"/>
  <c r="B695" i="3"/>
  <c r="F694" i="3" l="1"/>
  <c r="E694" i="3"/>
  <c r="D695" i="3"/>
  <c r="B696" i="3"/>
  <c r="A697" i="3"/>
  <c r="C696" i="3"/>
  <c r="G693" i="3"/>
  <c r="G694" i="3" l="1"/>
  <c r="F695" i="3"/>
  <c r="E695" i="3"/>
  <c r="C697" i="3"/>
  <c r="B697" i="3"/>
  <c r="A698" i="3"/>
  <c r="D696" i="3"/>
  <c r="G695" i="3" l="1"/>
  <c r="E696" i="3"/>
  <c r="F696" i="3"/>
  <c r="D697" i="3"/>
  <c r="C698" i="3"/>
  <c r="A699" i="3"/>
  <c r="B698" i="3"/>
  <c r="D698" i="3" s="1"/>
  <c r="E698" i="3" l="1"/>
  <c r="F698" i="3"/>
  <c r="F697" i="3"/>
  <c r="E697" i="3"/>
  <c r="G696" i="3"/>
  <c r="C699" i="3"/>
  <c r="A700" i="3"/>
  <c r="B699" i="3"/>
  <c r="G697" i="3" l="1"/>
  <c r="G698" i="3"/>
  <c r="D699" i="3"/>
  <c r="A701" i="3"/>
  <c r="C700" i="3"/>
  <c r="B700" i="3"/>
  <c r="F699" i="3" l="1"/>
  <c r="E699" i="3"/>
  <c r="A702" i="3"/>
  <c r="C701" i="3"/>
  <c r="B701" i="3"/>
  <c r="D700" i="3"/>
  <c r="E700" i="3" l="1"/>
  <c r="F700" i="3"/>
  <c r="G699" i="3"/>
  <c r="D701" i="3"/>
  <c r="B702" i="3"/>
  <c r="A703" i="3"/>
  <c r="C702" i="3"/>
  <c r="F701" i="3" l="1"/>
  <c r="E701" i="3"/>
  <c r="A704" i="3"/>
  <c r="C703" i="3"/>
  <c r="B703" i="3"/>
  <c r="D703" i="3" s="1"/>
  <c r="D702" i="3"/>
  <c r="G700" i="3"/>
  <c r="F703" i="3" l="1"/>
  <c r="E703" i="3"/>
  <c r="F702" i="3"/>
  <c r="E702" i="3"/>
  <c r="G701" i="3"/>
  <c r="C704" i="3"/>
  <c r="A705" i="3"/>
  <c r="B704" i="3"/>
  <c r="G702" i="3" l="1"/>
  <c r="D704" i="3"/>
  <c r="G703" i="3"/>
  <c r="A706" i="3"/>
  <c r="C705" i="3"/>
  <c r="B705" i="3"/>
  <c r="D705" i="3" s="1"/>
  <c r="F705" i="3" l="1"/>
  <c r="E705" i="3"/>
  <c r="F704" i="3"/>
  <c r="E704" i="3"/>
  <c r="C706" i="3"/>
  <c r="A707" i="3"/>
  <c r="B706" i="3"/>
  <c r="D706" i="3" s="1"/>
  <c r="G704" i="3" l="1"/>
  <c r="E706" i="3"/>
  <c r="F706" i="3"/>
  <c r="G705" i="3"/>
  <c r="C707" i="3"/>
  <c r="B707" i="3"/>
  <c r="A708" i="3"/>
  <c r="C708" i="3" l="1"/>
  <c r="B708" i="3"/>
  <c r="A709" i="3"/>
  <c r="D707" i="3"/>
  <c r="G706" i="3"/>
  <c r="F707" i="3" l="1"/>
  <c r="E707" i="3"/>
  <c r="D708" i="3"/>
  <c r="B709" i="3"/>
  <c r="C709" i="3"/>
  <c r="A710" i="3"/>
  <c r="E708" i="3" l="1"/>
  <c r="F708" i="3"/>
  <c r="A711" i="3"/>
  <c r="C710" i="3"/>
  <c r="B710" i="3"/>
  <c r="D709" i="3"/>
  <c r="G707" i="3"/>
  <c r="G708" i="3" l="1"/>
  <c r="F709" i="3"/>
  <c r="E709" i="3"/>
  <c r="D710" i="3"/>
  <c r="A712" i="3"/>
  <c r="B711" i="3"/>
  <c r="C711" i="3"/>
  <c r="F710" i="3" l="1"/>
  <c r="E710" i="3"/>
  <c r="D711" i="3"/>
  <c r="G709" i="3"/>
  <c r="B712" i="3"/>
  <c r="C712" i="3"/>
  <c r="A713" i="3"/>
  <c r="F711" i="3" l="1"/>
  <c r="E711" i="3"/>
  <c r="D712" i="3"/>
  <c r="G710" i="3"/>
  <c r="B713" i="3"/>
  <c r="C713" i="3"/>
  <c r="A714" i="3"/>
  <c r="G711" i="3" l="1"/>
  <c r="F712" i="3"/>
  <c r="E712" i="3"/>
  <c r="D713" i="3"/>
  <c r="A715" i="3"/>
  <c r="C714" i="3"/>
  <c r="B714" i="3"/>
  <c r="G712" i="3" l="1"/>
  <c r="F713" i="3"/>
  <c r="E713" i="3"/>
  <c r="D714" i="3"/>
  <c r="B715" i="3"/>
  <c r="C715" i="3"/>
  <c r="A716" i="3"/>
  <c r="G713" i="3" l="1"/>
  <c r="F714" i="3"/>
  <c r="E714" i="3"/>
  <c r="C716" i="3"/>
  <c r="B716" i="3"/>
  <c r="A717" i="3"/>
  <c r="D715" i="3"/>
  <c r="G714" i="3" l="1"/>
  <c r="D716" i="3"/>
  <c r="F715" i="3"/>
  <c r="E715" i="3"/>
  <c r="C717" i="3"/>
  <c r="A718" i="3"/>
  <c r="B717" i="3"/>
  <c r="E716" i="3" l="1"/>
  <c r="F716" i="3"/>
  <c r="G715" i="3"/>
  <c r="D717" i="3"/>
  <c r="C718" i="3"/>
  <c r="B718" i="3"/>
  <c r="A719" i="3"/>
  <c r="G716" i="3" l="1"/>
  <c r="E717" i="3"/>
  <c r="F717" i="3"/>
  <c r="D718" i="3"/>
  <c r="B719" i="3"/>
  <c r="A720" i="3"/>
  <c r="C719" i="3"/>
  <c r="G717" i="3" l="1"/>
  <c r="D719" i="3"/>
  <c r="E718" i="3"/>
  <c r="F718" i="3"/>
  <c r="B720" i="3"/>
  <c r="C720" i="3"/>
  <c r="A721" i="3"/>
  <c r="G718" i="3" l="1"/>
  <c r="F719" i="3"/>
  <c r="E719" i="3"/>
  <c r="A722" i="3"/>
  <c r="B721" i="3"/>
  <c r="C721" i="3"/>
  <c r="D720" i="3"/>
  <c r="G719" i="3" l="1"/>
  <c r="E720" i="3"/>
  <c r="F720" i="3"/>
  <c r="D721" i="3"/>
  <c r="B722" i="3"/>
  <c r="A723" i="3"/>
  <c r="C722" i="3"/>
  <c r="D722" i="3" s="1"/>
  <c r="E722" i="3" l="1"/>
  <c r="F722" i="3"/>
  <c r="F721" i="3"/>
  <c r="E721" i="3"/>
  <c r="G720" i="3"/>
  <c r="A724" i="3"/>
  <c r="C723" i="3"/>
  <c r="B723" i="3"/>
  <c r="D723" i="3" l="1"/>
  <c r="F723" i="3" s="1"/>
  <c r="G721" i="3"/>
  <c r="C724" i="3"/>
  <c r="A725" i="3"/>
  <c r="B724" i="3"/>
  <c r="D724" i="3" s="1"/>
  <c r="G722" i="3"/>
  <c r="E723" i="3" l="1"/>
  <c r="G723" i="3" s="1"/>
  <c r="E724" i="3"/>
  <c r="F724" i="3"/>
  <c r="C725" i="3"/>
  <c r="B725" i="3"/>
  <c r="A726" i="3"/>
  <c r="G724" i="3" l="1"/>
  <c r="A727" i="3"/>
  <c r="B726" i="3"/>
  <c r="C726" i="3"/>
  <c r="D725" i="3"/>
  <c r="E725" i="3" l="1"/>
  <c r="F725" i="3"/>
  <c r="D726" i="3"/>
  <c r="B727" i="3"/>
  <c r="C727" i="3"/>
  <c r="A728" i="3"/>
  <c r="F726" i="3" l="1"/>
  <c r="E726" i="3"/>
  <c r="G725" i="3"/>
  <c r="C728" i="3"/>
  <c r="A729" i="3"/>
  <c r="B728" i="3"/>
  <c r="D727" i="3"/>
  <c r="E727" i="3" l="1"/>
  <c r="F727" i="3"/>
  <c r="D728" i="3"/>
  <c r="G726" i="3"/>
  <c r="C729" i="3"/>
  <c r="A730" i="3"/>
  <c r="B729" i="3"/>
  <c r="E728" i="3" l="1"/>
  <c r="F728" i="3"/>
  <c r="D729" i="3"/>
  <c r="A731" i="3"/>
  <c r="B730" i="3"/>
  <c r="C730" i="3"/>
  <c r="G727" i="3"/>
  <c r="G728" i="3" l="1"/>
  <c r="F729" i="3"/>
  <c r="E729" i="3"/>
  <c r="A732" i="3"/>
  <c r="C731" i="3"/>
  <c r="B731" i="3"/>
  <c r="D730" i="3"/>
  <c r="E730" i="3" l="1"/>
  <c r="F730" i="3"/>
  <c r="G729" i="3"/>
  <c r="D731" i="3"/>
  <c r="B732" i="3"/>
  <c r="C732" i="3"/>
  <c r="A733" i="3"/>
  <c r="F731" i="3" l="1"/>
  <c r="E731" i="3"/>
  <c r="D732" i="3"/>
  <c r="C733" i="3"/>
  <c r="B733" i="3"/>
  <c r="D733" i="3" s="1"/>
  <c r="A734" i="3"/>
  <c r="G730" i="3"/>
  <c r="F733" i="3" l="1"/>
  <c r="E733" i="3"/>
  <c r="E732" i="3"/>
  <c r="F732" i="3"/>
  <c r="G731" i="3"/>
  <c r="A735" i="3"/>
  <c r="B734" i="3"/>
  <c r="C734" i="3"/>
  <c r="G732" i="3" l="1"/>
  <c r="G733" i="3"/>
  <c r="A736" i="3"/>
  <c r="B735" i="3"/>
  <c r="C735" i="3"/>
  <c r="D734" i="3"/>
  <c r="F734" i="3" l="1"/>
  <c r="E734" i="3"/>
  <c r="D735" i="3"/>
  <c r="A737" i="3"/>
  <c r="B736" i="3"/>
  <c r="C736" i="3"/>
  <c r="F735" i="3" l="1"/>
  <c r="E735" i="3"/>
  <c r="D736" i="3"/>
  <c r="A738" i="3"/>
  <c r="B737" i="3"/>
  <c r="C737" i="3"/>
  <c r="G734" i="3"/>
  <c r="F736" i="3" l="1"/>
  <c r="E736" i="3"/>
  <c r="D737" i="3"/>
  <c r="G735" i="3"/>
  <c r="B738" i="3"/>
  <c r="A739" i="3"/>
  <c r="C738" i="3"/>
  <c r="F737" i="3" l="1"/>
  <c r="E737" i="3"/>
  <c r="G736" i="3"/>
  <c r="D738" i="3"/>
  <c r="A740" i="3"/>
  <c r="B739" i="3"/>
  <c r="C739" i="3"/>
  <c r="G737" i="3" l="1"/>
  <c r="E738" i="3"/>
  <c r="F738" i="3"/>
  <c r="A741" i="3"/>
  <c r="B740" i="3"/>
  <c r="C740" i="3"/>
  <c r="D739" i="3"/>
  <c r="D740" i="3" l="1"/>
  <c r="F739" i="3"/>
  <c r="E739" i="3"/>
  <c r="G738" i="3"/>
  <c r="A742" i="3"/>
  <c r="C741" i="3"/>
  <c r="B741" i="3"/>
  <c r="E740" i="3" l="1"/>
  <c r="F740" i="3"/>
  <c r="D741" i="3"/>
  <c r="A743" i="3"/>
  <c r="B742" i="3"/>
  <c r="C742" i="3"/>
  <c r="G739" i="3"/>
  <c r="G740" i="3" l="1"/>
  <c r="F741" i="3"/>
  <c r="E741" i="3"/>
  <c r="C743" i="3"/>
  <c r="B743" i="3"/>
  <c r="A744" i="3"/>
  <c r="D742" i="3"/>
  <c r="G741" i="3" l="1"/>
  <c r="F742" i="3"/>
  <c r="E742" i="3"/>
  <c r="D743" i="3"/>
  <c r="B744" i="3"/>
  <c r="C744" i="3"/>
  <c r="A745" i="3"/>
  <c r="F743" i="3" l="1"/>
  <c r="E743" i="3"/>
  <c r="D744" i="3"/>
  <c r="A746" i="3"/>
  <c r="B745" i="3"/>
  <c r="C745" i="3"/>
  <c r="G742" i="3"/>
  <c r="G743" i="3" l="1"/>
  <c r="F744" i="3"/>
  <c r="E744" i="3"/>
  <c r="D745" i="3"/>
  <c r="A747" i="3"/>
  <c r="C746" i="3"/>
  <c r="B746" i="3"/>
  <c r="G744" i="3" l="1"/>
  <c r="F745" i="3"/>
  <c r="E745" i="3"/>
  <c r="D746" i="3"/>
  <c r="C747" i="3"/>
  <c r="B747" i="3"/>
  <c r="A748" i="3"/>
  <c r="G745" i="3" l="1"/>
  <c r="F746" i="3"/>
  <c r="E746" i="3"/>
  <c r="A749" i="3"/>
  <c r="B748" i="3"/>
  <c r="C748" i="3"/>
  <c r="D747" i="3"/>
  <c r="G746" i="3" l="1"/>
  <c r="F747" i="3"/>
  <c r="E747" i="3"/>
  <c r="D748" i="3"/>
  <c r="C749" i="3"/>
  <c r="A750" i="3"/>
  <c r="B749" i="3"/>
  <c r="D749" i="3" s="1"/>
  <c r="E749" i="3" l="1"/>
  <c r="F749" i="3"/>
  <c r="E748" i="3"/>
  <c r="F748" i="3"/>
  <c r="G747" i="3"/>
  <c r="C750" i="3"/>
  <c r="A751" i="3"/>
  <c r="B750" i="3"/>
  <c r="D750" i="3" s="1"/>
  <c r="E750" i="3" l="1"/>
  <c r="F750" i="3"/>
  <c r="G749" i="3"/>
  <c r="A752" i="3"/>
  <c r="B751" i="3"/>
  <c r="C751" i="3"/>
  <c r="G748" i="3"/>
  <c r="G750" i="3" l="1"/>
  <c r="D751" i="3"/>
  <c r="A753" i="3"/>
  <c r="B752" i="3"/>
  <c r="C752" i="3"/>
  <c r="F751" i="3" l="1"/>
  <c r="E751" i="3"/>
  <c r="D752" i="3"/>
  <c r="A754" i="3"/>
  <c r="B753" i="3"/>
  <c r="C753" i="3"/>
  <c r="D753" i="3" l="1"/>
  <c r="F753" i="3" s="1"/>
  <c r="E752" i="3"/>
  <c r="F752" i="3"/>
  <c r="G751" i="3"/>
  <c r="B754" i="3"/>
  <c r="A755" i="3"/>
  <c r="C754" i="3"/>
  <c r="D754" i="3" s="1"/>
  <c r="E753" i="3" l="1"/>
  <c r="G753" i="3" s="1"/>
  <c r="E754" i="3"/>
  <c r="F754" i="3"/>
  <c r="G752" i="3"/>
  <c r="C755" i="3"/>
  <c r="A756" i="3"/>
  <c r="B755" i="3"/>
  <c r="D755" i="3" s="1"/>
  <c r="F755" i="3" l="1"/>
  <c r="E755" i="3"/>
  <c r="G754" i="3"/>
  <c r="A757" i="3"/>
  <c r="C756" i="3"/>
  <c r="B756" i="3"/>
  <c r="D756" i="3" s="1"/>
  <c r="E756" i="3" l="1"/>
  <c r="F756" i="3"/>
  <c r="G755" i="3"/>
  <c r="A758" i="3"/>
  <c r="B757" i="3"/>
  <c r="C757" i="3"/>
  <c r="G756" i="3" l="1"/>
  <c r="D757" i="3"/>
  <c r="B758" i="3"/>
  <c r="A759" i="3"/>
  <c r="C758" i="3"/>
  <c r="E757" i="3" l="1"/>
  <c r="F757" i="3"/>
  <c r="D758" i="3"/>
  <c r="A760" i="3"/>
  <c r="B759" i="3"/>
  <c r="C759" i="3"/>
  <c r="F758" i="3" l="1"/>
  <c r="E758" i="3"/>
  <c r="D759" i="3"/>
  <c r="B760" i="3"/>
  <c r="A761" i="3"/>
  <c r="C760" i="3"/>
  <c r="G757" i="3"/>
  <c r="G758" i="3" l="1"/>
  <c r="D760" i="3"/>
  <c r="E760" i="3" s="1"/>
  <c r="F759" i="3"/>
  <c r="E759" i="3"/>
  <c r="B761" i="3"/>
  <c r="C761" i="3"/>
  <c r="A762" i="3"/>
  <c r="F760" i="3" l="1"/>
  <c r="G760" i="3" s="1"/>
  <c r="G759" i="3"/>
  <c r="D761" i="3"/>
  <c r="A763" i="3"/>
  <c r="C762" i="3"/>
  <c r="B762" i="3"/>
  <c r="F761" i="3" l="1"/>
  <c r="E761" i="3"/>
  <c r="D762" i="3"/>
  <c r="B763" i="3"/>
  <c r="A764" i="3"/>
  <c r="C763" i="3"/>
  <c r="G761" i="3" l="1"/>
  <c r="E762" i="3"/>
  <c r="F762" i="3"/>
  <c r="D763" i="3"/>
  <c r="B764" i="3"/>
  <c r="A765" i="3"/>
  <c r="C764" i="3"/>
  <c r="F763" i="3" l="1"/>
  <c r="E763" i="3"/>
  <c r="D764" i="3"/>
  <c r="A766" i="3"/>
  <c r="B765" i="3"/>
  <c r="C765" i="3"/>
  <c r="G762" i="3"/>
  <c r="G763" i="3" l="1"/>
  <c r="E764" i="3"/>
  <c r="F764" i="3"/>
  <c r="D765" i="3"/>
  <c r="C766" i="3"/>
  <c r="A767" i="3"/>
  <c r="B766" i="3"/>
  <c r="G764" i="3" l="1"/>
  <c r="F765" i="3"/>
  <c r="E765" i="3"/>
  <c r="D766" i="3"/>
  <c r="C767" i="3"/>
  <c r="B767" i="3"/>
  <c r="D767" i="3" s="1"/>
  <c r="A768" i="3"/>
  <c r="G765" i="3" l="1"/>
  <c r="F767" i="3"/>
  <c r="E767" i="3"/>
  <c r="F766" i="3"/>
  <c r="E766" i="3"/>
  <c r="B768" i="3"/>
  <c r="C768" i="3"/>
  <c r="A769" i="3"/>
  <c r="D768" i="3" l="1"/>
  <c r="B769" i="3"/>
  <c r="A770" i="3"/>
  <c r="C769" i="3"/>
  <c r="G766" i="3"/>
  <c r="G767" i="3"/>
  <c r="F768" i="3" l="1"/>
  <c r="E768" i="3"/>
  <c r="B770" i="3"/>
  <c r="A771" i="3"/>
  <c r="C770" i="3"/>
  <c r="D769" i="3"/>
  <c r="G768" i="3" l="1"/>
  <c r="F769" i="3"/>
  <c r="E769" i="3"/>
  <c r="A772" i="3"/>
  <c r="C771" i="3"/>
  <c r="B771" i="3"/>
  <c r="D771" i="3" s="1"/>
  <c r="D770" i="3"/>
  <c r="E770" i="3" l="1"/>
  <c r="F770" i="3"/>
  <c r="F771" i="3"/>
  <c r="E771" i="3"/>
  <c r="G769" i="3"/>
  <c r="C772" i="3"/>
  <c r="B772" i="3"/>
  <c r="A773" i="3"/>
  <c r="D772" i="3" l="1"/>
  <c r="G770" i="3"/>
  <c r="B773" i="3"/>
  <c r="C773" i="3"/>
  <c r="A774" i="3"/>
  <c r="G771" i="3"/>
  <c r="E772" i="3" l="1"/>
  <c r="F772" i="3"/>
  <c r="D773" i="3"/>
  <c r="A775" i="3"/>
  <c r="B774" i="3"/>
  <c r="C774" i="3"/>
  <c r="G772" i="3" l="1"/>
  <c r="F773" i="3"/>
  <c r="E773" i="3"/>
  <c r="D774" i="3"/>
  <c r="A776" i="3"/>
  <c r="B775" i="3"/>
  <c r="C775" i="3"/>
  <c r="G773" i="3" l="1"/>
  <c r="F774" i="3"/>
  <c r="E774" i="3"/>
  <c r="D775" i="3"/>
  <c r="C776" i="3"/>
  <c r="A777" i="3"/>
  <c r="B776" i="3"/>
  <c r="G774" i="3" l="1"/>
  <c r="F775" i="3"/>
  <c r="E775" i="3"/>
  <c r="C777" i="3"/>
  <c r="A778" i="3"/>
  <c r="B777" i="3"/>
  <c r="D776" i="3"/>
  <c r="F776" i="3" l="1"/>
  <c r="E776" i="3"/>
  <c r="D777" i="3"/>
  <c r="B778" i="3"/>
  <c r="C778" i="3"/>
  <c r="A779" i="3"/>
  <c r="G775" i="3"/>
  <c r="F777" i="3" l="1"/>
  <c r="E777" i="3"/>
  <c r="A780" i="3"/>
  <c r="B779" i="3"/>
  <c r="C779" i="3"/>
  <c r="G776" i="3"/>
  <c r="D778" i="3"/>
  <c r="G777" i="3" l="1"/>
  <c r="F778" i="3"/>
  <c r="E778" i="3"/>
  <c r="D779" i="3"/>
  <c r="B780" i="3"/>
  <c r="C780" i="3"/>
  <c r="A781" i="3"/>
  <c r="F779" i="3" l="1"/>
  <c r="E779" i="3"/>
  <c r="G778" i="3"/>
  <c r="A782" i="3"/>
  <c r="C781" i="3"/>
  <c r="B781" i="3"/>
  <c r="D780" i="3"/>
  <c r="G779" i="3" l="1"/>
  <c r="E780" i="3"/>
  <c r="F780" i="3"/>
  <c r="D781" i="3"/>
  <c r="B782" i="3"/>
  <c r="A783" i="3"/>
  <c r="C782" i="3"/>
  <c r="F781" i="3" l="1"/>
  <c r="E781" i="3"/>
  <c r="D782" i="3"/>
  <c r="G780" i="3"/>
  <c r="A784" i="3"/>
  <c r="B783" i="3"/>
  <c r="C783" i="3"/>
  <c r="E782" i="3" l="1"/>
  <c r="F782" i="3"/>
  <c r="G781" i="3"/>
  <c r="D783" i="3"/>
  <c r="A785" i="3"/>
  <c r="B784" i="3"/>
  <c r="C784" i="3"/>
  <c r="G782" i="3" l="1"/>
  <c r="F783" i="3"/>
  <c r="E783" i="3"/>
  <c r="D784" i="3"/>
  <c r="C785" i="3"/>
  <c r="A786" i="3"/>
  <c r="B785" i="3"/>
  <c r="G783" i="3" l="1"/>
  <c r="E784" i="3"/>
  <c r="F784" i="3"/>
  <c r="D785" i="3"/>
  <c r="A787" i="3"/>
  <c r="B786" i="3"/>
  <c r="C786" i="3"/>
  <c r="E785" i="3" l="1"/>
  <c r="F785" i="3"/>
  <c r="G784" i="3"/>
  <c r="D786" i="3"/>
  <c r="A788" i="3"/>
  <c r="B787" i="3"/>
  <c r="C787" i="3"/>
  <c r="E786" i="3" l="1"/>
  <c r="F786" i="3"/>
  <c r="G785" i="3"/>
  <c r="B788" i="3"/>
  <c r="C788" i="3"/>
  <c r="A789" i="3"/>
  <c r="D787" i="3"/>
  <c r="F787" i="3" l="1"/>
  <c r="E787" i="3"/>
  <c r="D788" i="3"/>
  <c r="G786" i="3"/>
  <c r="B789" i="3"/>
  <c r="A790" i="3"/>
  <c r="C789" i="3"/>
  <c r="E788" i="3" l="1"/>
  <c r="F788" i="3"/>
  <c r="G787" i="3"/>
  <c r="C790" i="3"/>
  <c r="B790" i="3"/>
  <c r="D790" i="3" s="1"/>
  <c r="A791" i="3"/>
  <c r="D789" i="3"/>
  <c r="G788" i="3" l="1"/>
  <c r="F789" i="3"/>
  <c r="E789" i="3"/>
  <c r="F790" i="3"/>
  <c r="E790" i="3"/>
  <c r="C791" i="3"/>
  <c r="A792" i="3"/>
  <c r="B791" i="3"/>
  <c r="D791" i="3" l="1"/>
  <c r="F791" i="3" s="1"/>
  <c r="G790" i="3"/>
  <c r="G789" i="3"/>
  <c r="A793" i="3"/>
  <c r="C792" i="3"/>
  <c r="B792" i="3"/>
  <c r="D792" i="3" l="1"/>
  <c r="E792" i="3" s="1"/>
  <c r="E791" i="3"/>
  <c r="G791" i="3" s="1"/>
  <c r="A794" i="3"/>
  <c r="C793" i="3"/>
  <c r="B793" i="3"/>
  <c r="D793" i="3" s="1"/>
  <c r="F792" i="3" l="1"/>
  <c r="G792" i="3" s="1"/>
  <c r="E793" i="3"/>
  <c r="F793" i="3"/>
  <c r="A795" i="3"/>
  <c r="B794" i="3"/>
  <c r="C794" i="3"/>
  <c r="D794" i="3" l="1"/>
  <c r="A796" i="3"/>
  <c r="C795" i="3"/>
  <c r="B795" i="3"/>
  <c r="G793" i="3"/>
  <c r="E794" i="3" l="1"/>
  <c r="F794" i="3"/>
  <c r="A797" i="3"/>
  <c r="C796" i="3"/>
  <c r="B796" i="3"/>
  <c r="D795" i="3"/>
  <c r="F795" i="3" l="1"/>
  <c r="E795" i="3"/>
  <c r="G794" i="3"/>
  <c r="D796" i="3"/>
  <c r="C797" i="3"/>
  <c r="B797" i="3"/>
  <c r="D797" i="3" s="1"/>
  <c r="A798" i="3"/>
  <c r="F797" i="3" l="1"/>
  <c r="E797" i="3"/>
  <c r="E796" i="3"/>
  <c r="F796" i="3"/>
  <c r="A799" i="3"/>
  <c r="B798" i="3"/>
  <c r="C798" i="3"/>
  <c r="G795" i="3"/>
  <c r="G796" i="3" l="1"/>
  <c r="D798" i="3"/>
  <c r="A800" i="3"/>
  <c r="B799" i="3"/>
  <c r="C799" i="3"/>
  <c r="G797" i="3"/>
  <c r="F798" i="3" l="1"/>
  <c r="E798" i="3"/>
  <c r="D799" i="3"/>
  <c r="B800" i="3"/>
  <c r="A801" i="3"/>
  <c r="C800" i="3"/>
  <c r="F799" i="3" l="1"/>
  <c r="E799" i="3"/>
  <c r="G798" i="3"/>
  <c r="B801" i="3"/>
  <c r="A802" i="3"/>
  <c r="C801" i="3"/>
  <c r="D800" i="3"/>
  <c r="G799" i="3" l="1"/>
  <c r="F800" i="3"/>
  <c r="E800" i="3"/>
  <c r="B802" i="3"/>
  <c r="C802" i="3"/>
  <c r="A803" i="3"/>
  <c r="D801" i="3"/>
  <c r="E801" i="3" l="1"/>
  <c r="F801" i="3"/>
  <c r="G800" i="3"/>
  <c r="A804" i="3"/>
  <c r="C803" i="3"/>
  <c r="B803" i="3"/>
  <c r="D803" i="3" s="1"/>
  <c r="D802" i="3"/>
  <c r="E802" i="3" l="1"/>
  <c r="F802" i="3"/>
  <c r="F803" i="3"/>
  <c r="E803" i="3"/>
  <c r="G801" i="3"/>
  <c r="A805" i="3"/>
  <c r="B804" i="3"/>
  <c r="C804" i="3"/>
  <c r="G802" i="3" l="1"/>
  <c r="D804" i="3"/>
  <c r="A806" i="3"/>
  <c r="C805" i="3"/>
  <c r="B805" i="3"/>
  <c r="G803" i="3"/>
  <c r="D805" i="3" l="1"/>
  <c r="F805" i="3" s="1"/>
  <c r="E804" i="3"/>
  <c r="F804" i="3"/>
  <c r="C806" i="3"/>
  <c r="A807" i="3"/>
  <c r="B806" i="3"/>
  <c r="D806" i="3" s="1"/>
  <c r="G804" i="3" l="1"/>
  <c r="E805" i="3"/>
  <c r="G805" i="3" s="1"/>
  <c r="F806" i="3"/>
  <c r="E806" i="3"/>
  <c r="C807" i="3"/>
  <c r="B807" i="3"/>
  <c r="A808" i="3"/>
  <c r="D807" i="3" l="1"/>
  <c r="A809" i="3"/>
  <c r="C808" i="3"/>
  <c r="B808" i="3"/>
  <c r="G806" i="3"/>
  <c r="D808" i="3" l="1"/>
  <c r="F808" i="3" s="1"/>
  <c r="E808" i="3"/>
  <c r="F807" i="3"/>
  <c r="E807" i="3"/>
  <c r="B809" i="3"/>
  <c r="A810" i="3"/>
  <c r="C809" i="3"/>
  <c r="G807" i="3" l="1"/>
  <c r="G808" i="3"/>
  <c r="D809" i="3"/>
  <c r="A811" i="3"/>
  <c r="C810" i="3"/>
  <c r="B810" i="3"/>
  <c r="F809" i="3" l="1"/>
  <c r="E809" i="3"/>
  <c r="D810" i="3"/>
  <c r="B811" i="3"/>
  <c r="C811" i="3"/>
  <c r="A812" i="3"/>
  <c r="G809" i="3" l="1"/>
  <c r="D811" i="3"/>
  <c r="F811" i="3" s="1"/>
  <c r="F810" i="3"/>
  <c r="E810" i="3"/>
  <c r="B812" i="3"/>
  <c r="C812" i="3"/>
  <c r="A813" i="3"/>
  <c r="G810" i="3" l="1"/>
  <c r="E811" i="3"/>
  <c r="G811" i="3" s="1"/>
  <c r="A814" i="3"/>
  <c r="C813" i="3"/>
  <c r="B813" i="3"/>
  <c r="D812" i="3"/>
  <c r="D813" i="3" l="1"/>
  <c r="F813" i="3" s="1"/>
  <c r="E812" i="3"/>
  <c r="F812" i="3"/>
  <c r="B814" i="3"/>
  <c r="A815" i="3"/>
  <c r="C814" i="3"/>
  <c r="E813" i="3" l="1"/>
  <c r="G813" i="3" s="1"/>
  <c r="G812" i="3"/>
  <c r="C815" i="3"/>
  <c r="A816" i="3"/>
  <c r="B815" i="3"/>
  <c r="D814" i="3"/>
  <c r="E814" i="3" l="1"/>
  <c r="F814" i="3"/>
  <c r="C816" i="3"/>
  <c r="A817" i="3"/>
  <c r="B816" i="3"/>
  <c r="D815" i="3"/>
  <c r="F815" i="3" l="1"/>
  <c r="E815" i="3"/>
  <c r="D816" i="3"/>
  <c r="A818" i="3"/>
  <c r="C817" i="3"/>
  <c r="B817" i="3"/>
  <c r="G814" i="3"/>
  <c r="E816" i="3" l="1"/>
  <c r="F816" i="3"/>
  <c r="D817" i="3"/>
  <c r="G815" i="3"/>
  <c r="A819" i="3"/>
  <c r="B818" i="3"/>
  <c r="C818" i="3"/>
  <c r="G816" i="3" l="1"/>
  <c r="E817" i="3"/>
  <c r="F817" i="3"/>
  <c r="A820" i="3"/>
  <c r="B819" i="3"/>
  <c r="C819" i="3"/>
  <c r="D818" i="3"/>
  <c r="G817" i="3" l="1"/>
  <c r="E818" i="3"/>
  <c r="F818" i="3"/>
  <c r="D819" i="3"/>
  <c r="A821" i="3"/>
  <c r="C820" i="3"/>
  <c r="B820" i="3"/>
  <c r="D820" i="3" s="1"/>
  <c r="E820" i="3" l="1"/>
  <c r="F820" i="3"/>
  <c r="F819" i="3"/>
  <c r="E819" i="3"/>
  <c r="G818" i="3"/>
  <c r="C821" i="3"/>
  <c r="B821" i="3"/>
  <c r="D821" i="3" s="1"/>
  <c r="A822" i="3"/>
  <c r="F821" i="3" l="1"/>
  <c r="E821" i="3"/>
  <c r="G820" i="3"/>
  <c r="G819" i="3"/>
  <c r="A823" i="3"/>
  <c r="C822" i="3"/>
  <c r="B822" i="3"/>
  <c r="G821" i="3" l="1"/>
  <c r="D822" i="3"/>
  <c r="C823" i="3"/>
  <c r="B823" i="3"/>
  <c r="A824" i="3"/>
  <c r="D823" i="3" l="1"/>
  <c r="F823" i="3" s="1"/>
  <c r="F822" i="3"/>
  <c r="E822" i="3"/>
  <c r="A825" i="3"/>
  <c r="C824" i="3"/>
  <c r="B824" i="3"/>
  <c r="D824" i="3" s="1"/>
  <c r="E823" i="3" l="1"/>
  <c r="G823" i="3" s="1"/>
  <c r="E824" i="3"/>
  <c r="F824" i="3"/>
  <c r="G822" i="3"/>
  <c r="B825" i="3"/>
  <c r="C825" i="3"/>
  <c r="A826" i="3"/>
  <c r="D825" i="3" l="1"/>
  <c r="C826" i="3"/>
  <c r="A827" i="3"/>
  <c r="B826" i="3"/>
  <c r="G824" i="3"/>
  <c r="E825" i="3" l="1"/>
  <c r="F825" i="3"/>
  <c r="D826" i="3"/>
  <c r="A828" i="3"/>
  <c r="C827" i="3"/>
  <c r="B827" i="3"/>
  <c r="E826" i="3" l="1"/>
  <c r="F826" i="3"/>
  <c r="G825" i="3"/>
  <c r="D827" i="3"/>
  <c r="A829" i="3"/>
  <c r="C828" i="3"/>
  <c r="B828" i="3"/>
  <c r="F827" i="3" l="1"/>
  <c r="E827" i="3"/>
  <c r="G826" i="3"/>
  <c r="D828" i="3"/>
  <c r="C829" i="3"/>
  <c r="B829" i="3"/>
  <c r="A830" i="3"/>
  <c r="E828" i="3" l="1"/>
  <c r="F828" i="3"/>
  <c r="G827" i="3"/>
  <c r="A831" i="3"/>
  <c r="C830" i="3"/>
  <c r="B830" i="3"/>
  <c r="D829" i="3"/>
  <c r="G828" i="3" l="1"/>
  <c r="F829" i="3"/>
  <c r="E829" i="3"/>
  <c r="D830" i="3"/>
  <c r="A832" i="3"/>
  <c r="B831" i="3"/>
  <c r="C831" i="3"/>
  <c r="F830" i="3" l="1"/>
  <c r="E830" i="3"/>
  <c r="G829" i="3"/>
  <c r="D831" i="3"/>
  <c r="A833" i="3"/>
  <c r="C832" i="3"/>
  <c r="B832" i="3"/>
  <c r="D832" i="3" l="1"/>
  <c r="F832" i="3" s="1"/>
  <c r="G830" i="3"/>
  <c r="E832" i="3"/>
  <c r="F831" i="3"/>
  <c r="E831" i="3"/>
  <c r="A834" i="3"/>
  <c r="B833" i="3"/>
  <c r="C833" i="3"/>
  <c r="G832" i="3" l="1"/>
  <c r="G831" i="3"/>
  <c r="D833" i="3"/>
  <c r="A835" i="3"/>
  <c r="C834" i="3"/>
  <c r="B834" i="3"/>
  <c r="F833" i="3" l="1"/>
  <c r="E833" i="3"/>
  <c r="D834" i="3"/>
  <c r="B835" i="3"/>
  <c r="A836" i="3"/>
  <c r="C835" i="3"/>
  <c r="E834" i="3" l="1"/>
  <c r="F834" i="3"/>
  <c r="D835" i="3"/>
  <c r="C836" i="3"/>
  <c r="A837" i="3"/>
  <c r="B836" i="3"/>
  <c r="G833" i="3"/>
  <c r="G834" i="3" l="1"/>
  <c r="F835" i="3"/>
  <c r="E835" i="3"/>
  <c r="D836" i="3"/>
  <c r="A838" i="3"/>
  <c r="B837" i="3"/>
  <c r="C837" i="3"/>
  <c r="G835" i="3" l="1"/>
  <c r="E836" i="3"/>
  <c r="F836" i="3"/>
  <c r="D837" i="3"/>
  <c r="C838" i="3"/>
  <c r="A839" i="3"/>
  <c r="B838" i="3"/>
  <c r="G836" i="3" l="1"/>
  <c r="F837" i="3"/>
  <c r="E837" i="3"/>
  <c r="D838" i="3"/>
  <c r="C839" i="3"/>
  <c r="B839" i="3"/>
  <c r="A840" i="3"/>
  <c r="F838" i="3" l="1"/>
  <c r="E838" i="3"/>
  <c r="G837" i="3"/>
  <c r="D839" i="3"/>
  <c r="B840" i="3"/>
  <c r="C840" i="3"/>
  <c r="A841" i="3"/>
  <c r="F839" i="3" l="1"/>
  <c r="E839" i="3"/>
  <c r="G838" i="3"/>
  <c r="C841" i="3"/>
  <c r="A842" i="3"/>
  <c r="B841" i="3"/>
  <c r="D840" i="3"/>
  <c r="G839" i="3" l="1"/>
  <c r="E840" i="3"/>
  <c r="F840" i="3"/>
  <c r="D841" i="3"/>
  <c r="A843" i="3"/>
  <c r="C842" i="3"/>
  <c r="B842" i="3"/>
  <c r="F841" i="3" l="1"/>
  <c r="E841" i="3"/>
  <c r="G840" i="3"/>
  <c r="D842" i="3"/>
  <c r="B843" i="3"/>
  <c r="A844" i="3"/>
  <c r="C843" i="3"/>
  <c r="G841" i="3" l="1"/>
  <c r="E842" i="3"/>
  <c r="F842" i="3"/>
  <c r="A845" i="3"/>
  <c r="B844" i="3"/>
  <c r="C844" i="3"/>
  <c r="D843" i="3"/>
  <c r="G842" i="3" l="1"/>
  <c r="F843" i="3"/>
  <c r="E843" i="3"/>
  <c r="D844" i="3"/>
  <c r="C845" i="3"/>
  <c r="A846" i="3"/>
  <c r="B845" i="3"/>
  <c r="D845" i="3" s="1"/>
  <c r="F845" i="3" l="1"/>
  <c r="E845" i="3"/>
  <c r="E844" i="3"/>
  <c r="F844" i="3"/>
  <c r="A847" i="3"/>
  <c r="C846" i="3"/>
  <c r="B846" i="3"/>
  <c r="G843" i="3"/>
  <c r="G845" i="3" l="1"/>
  <c r="D846" i="3"/>
  <c r="G844" i="3"/>
  <c r="B847" i="3"/>
  <c r="D847" i="3" s="1"/>
  <c r="C847" i="3"/>
  <c r="A848" i="3"/>
  <c r="F847" i="3" l="1"/>
  <c r="E847" i="3"/>
  <c r="E846" i="3"/>
  <c r="F846" i="3"/>
  <c r="A849" i="3"/>
  <c r="B848" i="3"/>
  <c r="C848" i="3"/>
  <c r="G846" i="3" l="1"/>
  <c r="D848" i="3"/>
  <c r="C849" i="3"/>
  <c r="A850" i="3"/>
  <c r="B849" i="3"/>
  <c r="G847" i="3"/>
  <c r="E848" i="3" l="1"/>
  <c r="F848" i="3"/>
  <c r="D849" i="3"/>
  <c r="B850" i="3"/>
  <c r="A851" i="3"/>
  <c r="C850" i="3"/>
  <c r="D850" i="3" l="1"/>
  <c r="E850" i="3" s="1"/>
  <c r="E849" i="3"/>
  <c r="F849" i="3"/>
  <c r="G848" i="3"/>
  <c r="B851" i="3"/>
  <c r="C851" i="3"/>
  <c r="A852" i="3"/>
  <c r="F850" i="3" l="1"/>
  <c r="G850" i="3" s="1"/>
  <c r="G849" i="3"/>
  <c r="C852" i="3"/>
  <c r="B852" i="3"/>
  <c r="A853" i="3"/>
  <c r="D851" i="3"/>
  <c r="F851" i="3" l="1"/>
  <c r="E851" i="3"/>
  <c r="D852" i="3"/>
  <c r="C853" i="3"/>
  <c r="A854" i="3"/>
  <c r="B853" i="3"/>
  <c r="D853" i="3" s="1"/>
  <c r="F853" i="3" l="1"/>
  <c r="E853" i="3"/>
  <c r="E852" i="3"/>
  <c r="F852" i="3"/>
  <c r="G851" i="3"/>
  <c r="A855" i="3"/>
  <c r="C854" i="3"/>
  <c r="B854" i="3"/>
  <c r="D854" i="3" s="1"/>
  <c r="G852" i="3" l="1"/>
  <c r="E854" i="3"/>
  <c r="F854" i="3"/>
  <c r="A856" i="3"/>
  <c r="B855" i="3"/>
  <c r="C855" i="3"/>
  <c r="G853" i="3"/>
  <c r="D855" i="3" l="1"/>
  <c r="F855" i="3" s="1"/>
  <c r="G854" i="3"/>
  <c r="A857" i="3"/>
  <c r="B856" i="3"/>
  <c r="C856" i="3"/>
  <c r="E855" i="3" l="1"/>
  <c r="G855" i="3" s="1"/>
  <c r="C857" i="3"/>
  <c r="A858" i="3"/>
  <c r="B857" i="3"/>
  <c r="D856" i="3"/>
  <c r="E856" i="3" l="1"/>
  <c r="F856" i="3"/>
  <c r="D857" i="3"/>
  <c r="C858" i="3"/>
  <c r="A859" i="3"/>
  <c r="B858" i="3"/>
  <c r="E857" i="3" l="1"/>
  <c r="F857" i="3"/>
  <c r="D858" i="3"/>
  <c r="A860" i="3"/>
  <c r="B859" i="3"/>
  <c r="C859" i="3"/>
  <c r="G856" i="3"/>
  <c r="G857" i="3" l="1"/>
  <c r="E858" i="3"/>
  <c r="F858" i="3"/>
  <c r="D859" i="3"/>
  <c r="B860" i="3"/>
  <c r="A861" i="3"/>
  <c r="C860" i="3"/>
  <c r="G858" i="3" l="1"/>
  <c r="F859" i="3"/>
  <c r="E859" i="3"/>
  <c r="D860" i="3"/>
  <c r="B861" i="3"/>
  <c r="A862" i="3"/>
  <c r="C861" i="3"/>
  <c r="E860" i="3" l="1"/>
  <c r="F860" i="3"/>
  <c r="G859" i="3"/>
  <c r="A863" i="3"/>
  <c r="C862" i="3"/>
  <c r="B862" i="3"/>
  <c r="D861" i="3"/>
  <c r="G860" i="3" l="1"/>
  <c r="D862" i="3"/>
  <c r="E862" i="3" s="1"/>
  <c r="F861" i="3"/>
  <c r="E861" i="3"/>
  <c r="A864" i="3"/>
  <c r="C863" i="3"/>
  <c r="B863" i="3"/>
  <c r="F862" i="3" l="1"/>
  <c r="G862" i="3" s="1"/>
  <c r="D863" i="3"/>
  <c r="F863" i="3" s="1"/>
  <c r="G861" i="3"/>
  <c r="A865" i="3"/>
  <c r="B864" i="3"/>
  <c r="C864" i="3"/>
  <c r="E863" i="3" l="1"/>
  <c r="G863" i="3" s="1"/>
  <c r="D864" i="3"/>
  <c r="A866" i="3"/>
  <c r="C865" i="3"/>
  <c r="B865" i="3"/>
  <c r="E864" i="3" l="1"/>
  <c r="F864" i="3"/>
  <c r="A867" i="3"/>
  <c r="B866" i="3"/>
  <c r="C866" i="3"/>
  <c r="D865" i="3"/>
  <c r="F865" i="3" l="1"/>
  <c r="E865" i="3"/>
  <c r="G864" i="3"/>
  <c r="D866" i="3"/>
  <c r="A868" i="3"/>
  <c r="C867" i="3"/>
  <c r="B867" i="3"/>
  <c r="D867" i="3" l="1"/>
  <c r="F867" i="3" s="1"/>
  <c r="F866" i="3"/>
  <c r="E866" i="3"/>
  <c r="B868" i="3"/>
  <c r="C868" i="3"/>
  <c r="A869" i="3"/>
  <c r="G865" i="3"/>
  <c r="E867" i="3" l="1"/>
  <c r="G867" i="3" s="1"/>
  <c r="A870" i="3"/>
  <c r="B869" i="3"/>
  <c r="C869" i="3"/>
  <c r="G866" i="3"/>
  <c r="D868" i="3"/>
  <c r="E868" i="3" l="1"/>
  <c r="F868" i="3"/>
  <c r="D869" i="3"/>
  <c r="B870" i="3"/>
  <c r="A871" i="3"/>
  <c r="C870" i="3"/>
  <c r="F869" i="3" l="1"/>
  <c r="E869" i="3"/>
  <c r="G868" i="3"/>
  <c r="C871" i="3"/>
  <c r="A872" i="3"/>
  <c r="B871" i="3"/>
  <c r="D870" i="3"/>
  <c r="E870" i="3" l="1"/>
  <c r="F870" i="3"/>
  <c r="D871" i="3"/>
  <c r="B872" i="3"/>
  <c r="A873" i="3"/>
  <c r="C872" i="3"/>
  <c r="G869" i="3"/>
  <c r="F871" i="3" l="1"/>
  <c r="E871" i="3"/>
  <c r="G870" i="3"/>
  <c r="A874" i="3"/>
  <c r="B873" i="3"/>
  <c r="C873" i="3"/>
  <c r="D872" i="3"/>
  <c r="G871" i="3" l="1"/>
  <c r="E872" i="3"/>
  <c r="F872" i="3"/>
  <c r="D873" i="3"/>
  <c r="B874" i="3"/>
  <c r="A875" i="3"/>
  <c r="C874" i="3"/>
  <c r="E873" i="3" l="1"/>
  <c r="F873" i="3"/>
  <c r="A876" i="3"/>
  <c r="B875" i="3"/>
  <c r="C875" i="3"/>
  <c r="G872" i="3"/>
  <c r="D874" i="3"/>
  <c r="F874" i="3" l="1"/>
  <c r="E874" i="3"/>
  <c r="G873" i="3"/>
  <c r="D875" i="3"/>
  <c r="C876" i="3"/>
  <c r="B876" i="3"/>
  <c r="A877" i="3"/>
  <c r="F875" i="3" l="1"/>
  <c r="E875" i="3"/>
  <c r="G874" i="3"/>
  <c r="D876" i="3"/>
  <c r="A878" i="3"/>
  <c r="B877" i="3"/>
  <c r="C877" i="3"/>
  <c r="G875" i="3" l="1"/>
  <c r="E876" i="3"/>
  <c r="F876" i="3"/>
  <c r="D877" i="3"/>
  <c r="A879" i="3"/>
  <c r="C878" i="3"/>
  <c r="B878" i="3"/>
  <c r="D878" i="3" s="1"/>
  <c r="G876" i="3" l="1"/>
  <c r="E878" i="3"/>
  <c r="F878" i="3"/>
  <c r="F877" i="3"/>
  <c r="E877" i="3"/>
  <c r="C879" i="3"/>
  <c r="A880" i="3"/>
  <c r="B879" i="3"/>
  <c r="D879" i="3" s="1"/>
  <c r="G877" i="3" l="1"/>
  <c r="F879" i="3"/>
  <c r="E879" i="3"/>
  <c r="A881" i="3"/>
  <c r="B880" i="3"/>
  <c r="C880" i="3"/>
  <c r="G878" i="3"/>
  <c r="G879" i="3" l="1"/>
  <c r="D880" i="3"/>
  <c r="A882" i="3"/>
  <c r="B881" i="3"/>
  <c r="C881" i="3"/>
  <c r="E880" i="3" l="1"/>
  <c r="F880" i="3"/>
  <c r="D881" i="3"/>
  <c r="C882" i="3"/>
  <c r="A883" i="3"/>
  <c r="B882" i="3"/>
  <c r="F881" i="3" l="1"/>
  <c r="E881" i="3"/>
  <c r="G880" i="3"/>
  <c r="D882" i="3"/>
  <c r="A884" i="3"/>
  <c r="C883" i="3"/>
  <c r="B883" i="3"/>
  <c r="F882" i="3" l="1"/>
  <c r="E882" i="3"/>
  <c r="D883" i="3"/>
  <c r="G881" i="3"/>
  <c r="A885" i="3"/>
  <c r="B884" i="3"/>
  <c r="C884" i="3"/>
  <c r="G882" i="3" l="1"/>
  <c r="D884" i="3"/>
  <c r="E884" i="3" s="1"/>
  <c r="F883" i="3"/>
  <c r="E883" i="3"/>
  <c r="A886" i="3"/>
  <c r="C885" i="3"/>
  <c r="B885" i="3"/>
  <c r="F884" i="3" l="1"/>
  <c r="G884" i="3" s="1"/>
  <c r="G883" i="3"/>
  <c r="D885" i="3"/>
  <c r="A887" i="3"/>
  <c r="C886" i="3"/>
  <c r="B886" i="3"/>
  <c r="D886" i="3" s="1"/>
  <c r="E886" i="3" l="1"/>
  <c r="F886" i="3"/>
  <c r="F885" i="3"/>
  <c r="E885" i="3"/>
  <c r="B887" i="3"/>
  <c r="C887" i="3"/>
  <c r="A888" i="3"/>
  <c r="A889" i="3" l="1"/>
  <c r="C888" i="3"/>
  <c r="B888" i="3"/>
  <c r="G885" i="3"/>
  <c r="D887" i="3"/>
  <c r="G886" i="3"/>
  <c r="F887" i="3" l="1"/>
  <c r="E887" i="3"/>
  <c r="D888" i="3"/>
  <c r="B889" i="3"/>
  <c r="C889" i="3"/>
  <c r="A890" i="3"/>
  <c r="E888" i="3" l="1"/>
  <c r="F888" i="3"/>
  <c r="G887" i="3"/>
  <c r="D889" i="3"/>
  <c r="C890" i="3"/>
  <c r="A891" i="3"/>
  <c r="B890" i="3"/>
  <c r="E889" i="3" l="1"/>
  <c r="F889" i="3"/>
  <c r="G888" i="3"/>
  <c r="D890" i="3"/>
  <c r="C891" i="3"/>
  <c r="B891" i="3"/>
  <c r="D891" i="3" s="1"/>
  <c r="A892" i="3"/>
  <c r="F891" i="3" l="1"/>
  <c r="E891" i="3"/>
  <c r="F890" i="3"/>
  <c r="E890" i="3"/>
  <c r="G889" i="3"/>
  <c r="C892" i="3"/>
  <c r="A893" i="3"/>
  <c r="B892" i="3"/>
  <c r="G891" i="3" l="1"/>
  <c r="G890" i="3"/>
  <c r="D892" i="3"/>
  <c r="C893" i="3"/>
  <c r="B893" i="3"/>
  <c r="A894" i="3"/>
  <c r="E892" i="3" l="1"/>
  <c r="F892" i="3"/>
  <c r="D893" i="3"/>
  <c r="C894" i="3"/>
  <c r="A895" i="3"/>
  <c r="B894" i="3"/>
  <c r="D894" i="3" s="1"/>
  <c r="E894" i="3" l="1"/>
  <c r="F894" i="3"/>
  <c r="F893" i="3"/>
  <c r="E893" i="3"/>
  <c r="A896" i="3"/>
  <c r="B895" i="3"/>
  <c r="C895" i="3"/>
  <c r="G892" i="3"/>
  <c r="G893" i="3" l="1"/>
  <c r="G894" i="3"/>
  <c r="D895" i="3"/>
  <c r="B896" i="3"/>
  <c r="A897" i="3"/>
  <c r="C896" i="3"/>
  <c r="F895" i="3" l="1"/>
  <c r="E895" i="3"/>
  <c r="D896" i="3"/>
  <c r="A898" i="3"/>
  <c r="B897" i="3"/>
  <c r="C897" i="3"/>
  <c r="E896" i="3" l="1"/>
  <c r="F896" i="3"/>
  <c r="D897" i="3"/>
  <c r="G895" i="3"/>
  <c r="A899" i="3"/>
  <c r="C898" i="3"/>
  <c r="B898" i="3"/>
  <c r="G896" i="3" l="1"/>
  <c r="E897" i="3"/>
  <c r="F897" i="3"/>
  <c r="D898" i="3"/>
  <c r="A900" i="3"/>
  <c r="B899" i="3"/>
  <c r="C899" i="3"/>
  <c r="F898" i="3" l="1"/>
  <c r="E898" i="3"/>
  <c r="G897" i="3"/>
  <c r="D899" i="3"/>
  <c r="C900" i="3"/>
  <c r="A901" i="3"/>
  <c r="B900" i="3"/>
  <c r="D900" i="3" l="1"/>
  <c r="E900" i="3" s="1"/>
  <c r="F899" i="3"/>
  <c r="E899" i="3"/>
  <c r="C901" i="3"/>
  <c r="A902" i="3"/>
  <c r="B901" i="3"/>
  <c r="D901" i="3" s="1"/>
  <c r="G898" i="3"/>
  <c r="F900" i="3" l="1"/>
  <c r="G900" i="3" s="1"/>
  <c r="F901" i="3"/>
  <c r="E901" i="3"/>
  <c r="G899" i="3"/>
  <c r="C902" i="3"/>
  <c r="A903" i="3"/>
  <c r="B902" i="3"/>
  <c r="G901" i="3" l="1"/>
  <c r="D902" i="3"/>
  <c r="A904" i="3"/>
  <c r="B903" i="3"/>
  <c r="C903" i="3"/>
  <c r="F902" i="3" l="1"/>
  <c r="E902" i="3"/>
  <c r="D903" i="3"/>
  <c r="A905" i="3"/>
  <c r="B904" i="3"/>
  <c r="C904" i="3"/>
  <c r="F903" i="3" l="1"/>
  <c r="E903" i="3"/>
  <c r="G902" i="3"/>
  <c r="D904" i="3"/>
  <c r="C905" i="3"/>
  <c r="A906" i="3"/>
  <c r="B905" i="3"/>
  <c r="E904" i="3" l="1"/>
  <c r="F904" i="3"/>
  <c r="G903" i="3"/>
  <c r="D905" i="3"/>
  <c r="A907" i="3"/>
  <c r="C906" i="3"/>
  <c r="B906" i="3"/>
  <c r="F905" i="3" l="1"/>
  <c r="E905" i="3"/>
  <c r="D906" i="3"/>
  <c r="G904" i="3"/>
  <c r="B907" i="3"/>
  <c r="C907" i="3"/>
  <c r="A908" i="3"/>
  <c r="F906" i="3" l="1"/>
  <c r="E906" i="3"/>
  <c r="C908" i="3"/>
  <c r="A909" i="3"/>
  <c r="B908" i="3"/>
  <c r="G905" i="3"/>
  <c r="D907" i="3"/>
  <c r="D908" i="3" l="1"/>
  <c r="G906" i="3"/>
  <c r="F907" i="3"/>
  <c r="E907" i="3"/>
  <c r="E908" i="3"/>
  <c r="F908" i="3"/>
  <c r="A910" i="3"/>
  <c r="C909" i="3"/>
  <c r="B909" i="3"/>
  <c r="D909" i="3" s="1"/>
  <c r="F909" i="3" l="1"/>
  <c r="E909" i="3"/>
  <c r="G908" i="3"/>
  <c r="G907" i="3"/>
  <c r="C910" i="3"/>
  <c r="A911" i="3"/>
  <c r="B910" i="3"/>
  <c r="D910" i="3" s="1"/>
  <c r="E910" i="3" l="1"/>
  <c r="F910" i="3"/>
  <c r="C911" i="3"/>
  <c r="A912" i="3"/>
  <c r="B911" i="3"/>
  <c r="G909" i="3"/>
  <c r="G910" i="3" l="1"/>
  <c r="D911" i="3"/>
  <c r="A913" i="3"/>
  <c r="B912" i="3"/>
  <c r="C912" i="3"/>
  <c r="F911" i="3" l="1"/>
  <c r="E911" i="3"/>
  <c r="D912" i="3"/>
  <c r="A914" i="3"/>
  <c r="B913" i="3"/>
  <c r="C913" i="3"/>
  <c r="E912" i="3" l="1"/>
  <c r="F912" i="3"/>
  <c r="D913" i="3"/>
  <c r="G911" i="3"/>
  <c r="A915" i="3"/>
  <c r="B914" i="3"/>
  <c r="C914" i="3"/>
  <c r="D914" i="3" s="1"/>
  <c r="G912" i="3" l="1"/>
  <c r="F914" i="3"/>
  <c r="E914" i="3"/>
  <c r="E913" i="3"/>
  <c r="F913" i="3"/>
  <c r="C915" i="3"/>
  <c r="A916" i="3"/>
  <c r="B915" i="3"/>
  <c r="D915" i="3" l="1"/>
  <c r="F915" i="3" s="1"/>
  <c r="G914" i="3"/>
  <c r="B916" i="3"/>
  <c r="A917" i="3"/>
  <c r="C916" i="3"/>
  <c r="G913" i="3"/>
  <c r="E915" i="3" l="1"/>
  <c r="G915" i="3" s="1"/>
  <c r="A918" i="3"/>
  <c r="B917" i="3"/>
  <c r="C917" i="3"/>
  <c r="D916" i="3"/>
  <c r="E916" i="3" l="1"/>
  <c r="F916" i="3"/>
  <c r="D917" i="3"/>
  <c r="A919" i="3"/>
  <c r="B918" i="3"/>
  <c r="C918" i="3"/>
  <c r="F917" i="3" l="1"/>
  <c r="E917" i="3"/>
  <c r="G916" i="3"/>
  <c r="D918" i="3"/>
  <c r="A920" i="3"/>
  <c r="B919" i="3"/>
  <c r="C919" i="3"/>
  <c r="G917" i="3" l="1"/>
  <c r="E918" i="3"/>
  <c r="F918" i="3"/>
  <c r="D919" i="3"/>
  <c r="C920" i="3"/>
  <c r="B920" i="3"/>
  <c r="D920" i="3" s="1"/>
  <c r="A921" i="3"/>
  <c r="E920" i="3" l="1"/>
  <c r="F920" i="3"/>
  <c r="F919" i="3"/>
  <c r="E919" i="3"/>
  <c r="G918" i="3"/>
  <c r="A922" i="3"/>
  <c r="C921" i="3"/>
  <c r="B921" i="3"/>
  <c r="D921" i="3" s="1"/>
  <c r="E921" i="3" l="1"/>
  <c r="F921" i="3"/>
  <c r="G919" i="3"/>
  <c r="G920" i="3"/>
  <c r="A923" i="3"/>
  <c r="C922" i="3"/>
  <c r="B922" i="3"/>
  <c r="D922" i="3" l="1"/>
  <c r="F922" i="3" s="1"/>
  <c r="C923" i="3"/>
  <c r="A924" i="3"/>
  <c r="B923" i="3"/>
  <c r="G921" i="3"/>
  <c r="E922" i="3" l="1"/>
  <c r="G922" i="3" s="1"/>
  <c r="D923" i="3"/>
  <c r="C924" i="3"/>
  <c r="A925" i="3"/>
  <c r="B924" i="3"/>
  <c r="D924" i="3" l="1"/>
  <c r="E924" i="3" s="1"/>
  <c r="F923" i="3"/>
  <c r="E923" i="3"/>
  <c r="A926" i="3"/>
  <c r="B925" i="3"/>
  <c r="C925" i="3"/>
  <c r="G923" i="3" l="1"/>
  <c r="F924" i="3"/>
  <c r="G924" i="3" s="1"/>
  <c r="D925" i="3"/>
  <c r="A927" i="3"/>
  <c r="B926" i="3"/>
  <c r="C926" i="3"/>
  <c r="F925" i="3" l="1"/>
  <c r="E925" i="3"/>
  <c r="D926" i="3"/>
  <c r="C927" i="3"/>
  <c r="A928" i="3"/>
  <c r="B927" i="3"/>
  <c r="D927" i="3" s="1"/>
  <c r="E927" i="3" l="1"/>
  <c r="F927" i="3"/>
  <c r="F926" i="3"/>
  <c r="E926" i="3"/>
  <c r="G925" i="3"/>
  <c r="B928" i="3"/>
  <c r="C928" i="3"/>
  <c r="A929" i="3"/>
  <c r="D928" i="3" l="1"/>
  <c r="G926" i="3"/>
  <c r="C929" i="3"/>
  <c r="B929" i="3"/>
  <c r="A930" i="3"/>
  <c r="G927" i="3"/>
  <c r="F928" i="3" l="1"/>
  <c r="E928" i="3"/>
  <c r="D929" i="3"/>
  <c r="C930" i="3"/>
  <c r="A931" i="3"/>
  <c r="B930" i="3"/>
  <c r="G928" i="3" l="1"/>
  <c r="E929" i="3"/>
  <c r="F929" i="3"/>
  <c r="A932" i="3"/>
  <c r="C931" i="3"/>
  <c r="B931" i="3"/>
  <c r="D930" i="3"/>
  <c r="G929" i="3" l="1"/>
  <c r="F930" i="3"/>
  <c r="E930" i="3"/>
  <c r="D931" i="3"/>
  <c r="A933" i="3"/>
  <c r="C932" i="3"/>
  <c r="B932" i="3"/>
  <c r="D932" i="3" s="1"/>
  <c r="F932" i="3" l="1"/>
  <c r="E932" i="3"/>
  <c r="E931" i="3"/>
  <c r="F931" i="3"/>
  <c r="A934" i="3"/>
  <c r="B933" i="3"/>
  <c r="C933" i="3"/>
  <c r="G930" i="3"/>
  <c r="G931" i="3" l="1"/>
  <c r="D933" i="3"/>
  <c r="G932" i="3"/>
  <c r="B934" i="3"/>
  <c r="A935" i="3"/>
  <c r="C934" i="3"/>
  <c r="F933" i="3" l="1"/>
  <c r="E933" i="3"/>
  <c r="D934" i="3"/>
  <c r="B935" i="3"/>
  <c r="C935" i="3"/>
  <c r="A936" i="3"/>
  <c r="G933" i="3" l="1"/>
  <c r="D935" i="3"/>
  <c r="E935" i="3" s="1"/>
  <c r="F934" i="3"/>
  <c r="E934" i="3"/>
  <c r="C936" i="3"/>
  <c r="A937" i="3"/>
  <c r="B936" i="3"/>
  <c r="F935" i="3" l="1"/>
  <c r="G935" i="3" s="1"/>
  <c r="G934" i="3"/>
  <c r="D936" i="3"/>
  <c r="B937" i="3"/>
  <c r="C937" i="3"/>
  <c r="A938" i="3"/>
  <c r="F936" i="3" l="1"/>
  <c r="E936" i="3"/>
  <c r="D937" i="3"/>
  <c r="C938" i="3"/>
  <c r="A939" i="3"/>
  <c r="B938" i="3"/>
  <c r="D938" i="3" s="1"/>
  <c r="F938" i="3" l="1"/>
  <c r="E938" i="3"/>
  <c r="E937" i="3"/>
  <c r="F937" i="3"/>
  <c r="B939" i="3"/>
  <c r="A940" i="3"/>
  <c r="C939" i="3"/>
  <c r="G936" i="3"/>
  <c r="G937" i="3" l="1"/>
  <c r="A941" i="3"/>
  <c r="C940" i="3"/>
  <c r="B940" i="3"/>
  <c r="D939" i="3"/>
  <c r="G938" i="3"/>
  <c r="E939" i="3" l="1"/>
  <c r="F939" i="3"/>
  <c r="D940" i="3"/>
  <c r="B941" i="3"/>
  <c r="C941" i="3"/>
  <c r="A942" i="3"/>
  <c r="F940" i="3" l="1"/>
  <c r="E940" i="3"/>
  <c r="G939" i="3"/>
  <c r="D941" i="3"/>
  <c r="B942" i="3"/>
  <c r="A943" i="3"/>
  <c r="C942" i="3"/>
  <c r="G940" i="3" l="1"/>
  <c r="E941" i="3"/>
  <c r="F941" i="3"/>
  <c r="D942" i="3"/>
  <c r="B943" i="3"/>
  <c r="A944" i="3"/>
  <c r="C943" i="3"/>
  <c r="F942" i="3" l="1"/>
  <c r="E942" i="3"/>
  <c r="G941" i="3"/>
  <c r="C944" i="3"/>
  <c r="B944" i="3"/>
  <c r="A945" i="3"/>
  <c r="D943" i="3"/>
  <c r="G942" i="3" l="1"/>
  <c r="F943" i="3"/>
  <c r="E943" i="3"/>
  <c r="A946" i="3"/>
  <c r="B945" i="3"/>
  <c r="C945" i="3"/>
  <c r="D944" i="3"/>
  <c r="D945" i="3" l="1"/>
  <c r="E945" i="3" s="1"/>
  <c r="F944" i="3"/>
  <c r="E944" i="3"/>
  <c r="F945" i="3"/>
  <c r="B946" i="3"/>
  <c r="C946" i="3"/>
  <c r="A947" i="3"/>
  <c r="G943" i="3"/>
  <c r="G944" i="3" l="1"/>
  <c r="D946" i="3"/>
  <c r="A948" i="3"/>
  <c r="B947" i="3"/>
  <c r="C947" i="3"/>
  <c r="G945" i="3"/>
  <c r="F946" i="3" l="1"/>
  <c r="E946" i="3"/>
  <c r="D947" i="3"/>
  <c r="B948" i="3"/>
  <c r="A949" i="3"/>
  <c r="C948" i="3"/>
  <c r="G946" i="3" l="1"/>
  <c r="F947" i="3"/>
  <c r="E947" i="3"/>
  <c r="D948" i="3"/>
  <c r="C949" i="3"/>
  <c r="B949" i="3"/>
  <c r="A950" i="3"/>
  <c r="G947" i="3" l="1"/>
  <c r="F948" i="3"/>
  <c r="E948" i="3"/>
  <c r="D949" i="3"/>
  <c r="B950" i="3"/>
  <c r="C950" i="3"/>
  <c r="A951" i="3"/>
  <c r="F949" i="3" l="1"/>
  <c r="E949" i="3"/>
  <c r="G948" i="3"/>
  <c r="B951" i="3"/>
  <c r="A952" i="3"/>
  <c r="C951" i="3"/>
  <c r="D950" i="3"/>
  <c r="G949" i="3" l="1"/>
  <c r="F950" i="3"/>
  <c r="E950" i="3"/>
  <c r="C952" i="3"/>
  <c r="A953" i="3"/>
  <c r="B952" i="3"/>
  <c r="D951" i="3"/>
  <c r="E951" i="3" l="1"/>
  <c r="F951" i="3"/>
  <c r="G950" i="3"/>
  <c r="D952" i="3"/>
  <c r="A954" i="3"/>
  <c r="C953" i="3"/>
  <c r="B953" i="3"/>
  <c r="F952" i="3" l="1"/>
  <c r="E952" i="3"/>
  <c r="D953" i="3"/>
  <c r="G951" i="3"/>
  <c r="C954" i="3"/>
  <c r="B954" i="3"/>
  <c r="A955" i="3"/>
  <c r="E953" i="3" l="1"/>
  <c r="F953" i="3"/>
  <c r="G952" i="3"/>
  <c r="A956" i="3"/>
  <c r="C955" i="3"/>
  <c r="B955" i="3"/>
  <c r="D954" i="3"/>
  <c r="G953" i="3" l="1"/>
  <c r="F954" i="3"/>
  <c r="E954" i="3"/>
  <c r="D955" i="3"/>
  <c r="A957" i="3"/>
  <c r="C956" i="3"/>
  <c r="B956" i="3"/>
  <c r="E955" i="3" l="1"/>
  <c r="F955" i="3"/>
  <c r="G954" i="3"/>
  <c r="D956" i="3"/>
  <c r="B957" i="3"/>
  <c r="A958" i="3"/>
  <c r="C957" i="3"/>
  <c r="G955" i="3" l="1"/>
  <c r="F956" i="3"/>
  <c r="E956" i="3"/>
  <c r="D957" i="3"/>
  <c r="C958" i="3"/>
  <c r="A959" i="3"/>
  <c r="B958" i="3"/>
  <c r="G956" i="3" l="1"/>
  <c r="F957" i="3"/>
  <c r="E957" i="3"/>
  <c r="D958" i="3"/>
  <c r="A960" i="3"/>
  <c r="C959" i="3"/>
  <c r="B959" i="3"/>
  <c r="G957" i="3" l="1"/>
  <c r="F958" i="3"/>
  <c r="E958" i="3"/>
  <c r="D959" i="3"/>
  <c r="A961" i="3"/>
  <c r="C960" i="3"/>
  <c r="B960" i="3"/>
  <c r="G958" i="3" l="1"/>
  <c r="E959" i="3"/>
  <c r="F959" i="3"/>
  <c r="D960" i="3"/>
  <c r="C961" i="3"/>
  <c r="A962" i="3"/>
  <c r="B961" i="3"/>
  <c r="G959" i="3" l="1"/>
  <c r="F960" i="3"/>
  <c r="E960" i="3"/>
  <c r="D961" i="3"/>
  <c r="A963" i="3"/>
  <c r="C962" i="3"/>
  <c r="B962" i="3"/>
  <c r="G960" i="3" l="1"/>
  <c r="E961" i="3"/>
  <c r="F961" i="3"/>
  <c r="D962" i="3"/>
  <c r="B963" i="3"/>
  <c r="A964" i="3"/>
  <c r="C963" i="3"/>
  <c r="F962" i="3" l="1"/>
  <c r="E962" i="3"/>
  <c r="G961" i="3"/>
  <c r="C964" i="3"/>
  <c r="A965" i="3"/>
  <c r="B964" i="3"/>
  <c r="D963" i="3"/>
  <c r="G962" i="3" l="1"/>
  <c r="E963" i="3"/>
  <c r="F963" i="3"/>
  <c r="D964" i="3"/>
  <c r="A966" i="3"/>
  <c r="B965" i="3"/>
  <c r="C965" i="3"/>
  <c r="F964" i="3" l="1"/>
  <c r="E964" i="3"/>
  <c r="D965" i="3"/>
  <c r="B966" i="3"/>
  <c r="C966" i="3"/>
  <c r="A967" i="3"/>
  <c r="G963" i="3"/>
  <c r="G964" i="3" l="1"/>
  <c r="E965" i="3"/>
  <c r="F965" i="3"/>
  <c r="B967" i="3"/>
  <c r="A968" i="3"/>
  <c r="C967" i="3"/>
  <c r="D966" i="3"/>
  <c r="G965" i="3" l="1"/>
  <c r="F966" i="3"/>
  <c r="E966" i="3"/>
  <c r="D967" i="3"/>
  <c r="B968" i="3"/>
  <c r="A969" i="3"/>
  <c r="C968" i="3"/>
  <c r="D968" i="3" l="1"/>
  <c r="F968" i="3" s="1"/>
  <c r="F967" i="3"/>
  <c r="E967" i="3"/>
  <c r="G966" i="3"/>
  <c r="C969" i="3"/>
  <c r="A970" i="3"/>
  <c r="B969" i="3"/>
  <c r="G967" i="3" l="1"/>
  <c r="E968" i="3"/>
  <c r="G968" i="3" s="1"/>
  <c r="D969" i="3"/>
  <c r="A971" i="3"/>
  <c r="C970" i="3"/>
  <c r="B970" i="3"/>
  <c r="F969" i="3" l="1"/>
  <c r="E969" i="3"/>
  <c r="D970" i="3"/>
  <c r="A972" i="3"/>
  <c r="B971" i="3"/>
  <c r="C971" i="3"/>
  <c r="G969" i="3" l="1"/>
  <c r="F970" i="3"/>
  <c r="E970" i="3"/>
  <c r="D971" i="3"/>
  <c r="A973" i="3"/>
  <c r="C972" i="3"/>
  <c r="B972" i="3"/>
  <c r="G970" i="3" l="1"/>
  <c r="E971" i="3"/>
  <c r="F971" i="3"/>
  <c r="D972" i="3"/>
  <c r="C973" i="3"/>
  <c r="A974" i="3"/>
  <c r="B973" i="3"/>
  <c r="G971" i="3" l="1"/>
  <c r="F972" i="3"/>
  <c r="E972" i="3"/>
  <c r="D973" i="3"/>
  <c r="A975" i="3"/>
  <c r="B974" i="3"/>
  <c r="C974" i="3"/>
  <c r="G972" i="3" l="1"/>
  <c r="E973" i="3"/>
  <c r="F973" i="3"/>
  <c r="D974" i="3"/>
  <c r="A976" i="3"/>
  <c r="B975" i="3"/>
  <c r="C975" i="3"/>
  <c r="G973" i="3" l="1"/>
  <c r="F974" i="3"/>
  <c r="E974" i="3"/>
  <c r="C976" i="3"/>
  <c r="A977" i="3"/>
  <c r="B976" i="3"/>
  <c r="D975" i="3"/>
  <c r="E975" i="3" l="1"/>
  <c r="F975" i="3"/>
  <c r="D976" i="3"/>
  <c r="C977" i="3"/>
  <c r="A978" i="3"/>
  <c r="B977" i="3"/>
  <c r="G974" i="3"/>
  <c r="F976" i="3" l="1"/>
  <c r="E976" i="3"/>
  <c r="D977" i="3"/>
  <c r="A979" i="3"/>
  <c r="C978" i="3"/>
  <c r="B978" i="3"/>
  <c r="G975" i="3"/>
  <c r="G976" i="3" l="1"/>
  <c r="E977" i="3"/>
  <c r="F977" i="3"/>
  <c r="D978" i="3"/>
  <c r="C979" i="3"/>
  <c r="A980" i="3"/>
  <c r="B979" i="3"/>
  <c r="G977" i="3" l="1"/>
  <c r="F978" i="3"/>
  <c r="E978" i="3"/>
  <c r="D979" i="3"/>
  <c r="C980" i="3"/>
  <c r="B980" i="3"/>
  <c r="A981" i="3"/>
  <c r="G978" i="3" l="1"/>
  <c r="E979" i="3"/>
  <c r="F979" i="3"/>
  <c r="B981" i="3"/>
  <c r="C981" i="3"/>
  <c r="A982" i="3"/>
  <c r="D980" i="3"/>
  <c r="F980" i="3" l="1"/>
  <c r="E980" i="3"/>
  <c r="A983" i="3"/>
  <c r="C982" i="3"/>
  <c r="B982" i="3"/>
  <c r="D982" i="3" s="1"/>
  <c r="G979" i="3"/>
  <c r="D981" i="3"/>
  <c r="F981" i="3" l="1"/>
  <c r="E981" i="3"/>
  <c r="F982" i="3"/>
  <c r="E982" i="3"/>
  <c r="G980" i="3"/>
  <c r="B983" i="3"/>
  <c r="C983" i="3"/>
  <c r="A984" i="3"/>
  <c r="G982" i="3" l="1"/>
  <c r="G981" i="3"/>
  <c r="C984" i="3"/>
  <c r="A985" i="3"/>
  <c r="B984" i="3"/>
  <c r="D983" i="3"/>
  <c r="E983" i="3" l="1"/>
  <c r="F983" i="3"/>
  <c r="D984" i="3"/>
  <c r="B985" i="3"/>
  <c r="A986" i="3"/>
  <c r="C985" i="3"/>
  <c r="F984" i="3" l="1"/>
  <c r="E984" i="3"/>
  <c r="G983" i="3"/>
  <c r="D985" i="3"/>
  <c r="B986" i="3"/>
  <c r="C986" i="3"/>
  <c r="A987" i="3"/>
  <c r="F985" i="3" l="1"/>
  <c r="E985" i="3"/>
  <c r="G984" i="3"/>
  <c r="B987" i="3"/>
  <c r="A988" i="3"/>
  <c r="C987" i="3"/>
  <c r="D986" i="3"/>
  <c r="G985" i="3" l="1"/>
  <c r="F986" i="3"/>
  <c r="E986" i="3"/>
  <c r="B988" i="3"/>
  <c r="C988" i="3"/>
  <c r="A989" i="3"/>
  <c r="D987" i="3"/>
  <c r="E987" i="3" l="1"/>
  <c r="F987" i="3"/>
  <c r="B989" i="3"/>
  <c r="C989" i="3"/>
  <c r="A990" i="3"/>
  <c r="G986" i="3"/>
  <c r="D988" i="3"/>
  <c r="F988" i="3" l="1"/>
  <c r="E988" i="3"/>
  <c r="G987" i="3"/>
  <c r="B990" i="3"/>
  <c r="C990" i="3"/>
  <c r="A991" i="3"/>
  <c r="D989" i="3"/>
  <c r="E989" i="3" l="1"/>
  <c r="F989" i="3"/>
  <c r="B991" i="3"/>
  <c r="C991" i="3"/>
  <c r="A992" i="3"/>
  <c r="G988" i="3"/>
  <c r="D990" i="3"/>
  <c r="F990" i="3" l="1"/>
  <c r="E990" i="3"/>
  <c r="G989" i="3"/>
  <c r="D991" i="3"/>
  <c r="A993" i="3"/>
  <c r="B992" i="3"/>
  <c r="C992" i="3"/>
  <c r="E991" i="3" l="1"/>
  <c r="F991" i="3"/>
  <c r="G990" i="3"/>
  <c r="D992" i="3"/>
  <c r="B993" i="3"/>
  <c r="A994" i="3"/>
  <c r="C993" i="3"/>
  <c r="F992" i="3" l="1"/>
  <c r="E992" i="3"/>
  <c r="G991" i="3"/>
  <c r="D993" i="3"/>
  <c r="B994" i="3"/>
  <c r="A995" i="3"/>
  <c r="C994" i="3"/>
  <c r="F993" i="3" l="1"/>
  <c r="E993" i="3"/>
  <c r="G992" i="3"/>
  <c r="D994" i="3"/>
  <c r="A996" i="3"/>
  <c r="C995" i="3"/>
  <c r="B995" i="3"/>
  <c r="G993" i="3" l="1"/>
  <c r="F994" i="3"/>
  <c r="E994" i="3"/>
  <c r="D995" i="3"/>
  <c r="A997" i="3"/>
  <c r="C996" i="3"/>
  <c r="B996" i="3"/>
  <c r="G994" i="3" l="1"/>
  <c r="E995" i="3"/>
  <c r="F995" i="3"/>
  <c r="D996" i="3"/>
  <c r="A998" i="3"/>
  <c r="C997" i="3"/>
  <c r="B997" i="3"/>
  <c r="G995" i="3" l="1"/>
  <c r="D997" i="3"/>
  <c r="E997" i="3" s="1"/>
  <c r="F996" i="3"/>
  <c r="E996" i="3"/>
  <c r="B998" i="3"/>
  <c r="C998" i="3"/>
  <c r="A999" i="3"/>
  <c r="G996" i="3" l="1"/>
  <c r="F997" i="3"/>
  <c r="G997" i="3" s="1"/>
  <c r="C999" i="3"/>
  <c r="B999" i="3"/>
  <c r="D998" i="3"/>
  <c r="D999" i="3" l="1"/>
  <c r="E999" i="3" s="1"/>
  <c r="F998" i="3"/>
  <c r="E998" i="3"/>
  <c r="F999" i="3"/>
  <c r="G999" i="3" l="1"/>
  <c r="G998" i="3"/>
</calcChain>
</file>

<file path=xl/sharedStrings.xml><?xml version="1.0" encoding="utf-8"?>
<sst xmlns="http://schemas.openxmlformats.org/spreadsheetml/2006/main" count="15" uniqueCount="12">
  <si>
    <r>
      <rPr>
        <b/>
        <sz val="11"/>
        <color theme="1"/>
        <rFont val="Arial"/>
        <family val="2"/>
        <scheme val="minor"/>
      </rPr>
      <t>日付</t>
    </r>
  </si>
  <si>
    <r>
      <rPr>
        <b/>
        <sz val="11"/>
        <color theme="1"/>
        <rFont val="Arial"/>
        <family val="3"/>
        <charset val="128"/>
        <scheme val="minor"/>
      </rPr>
      <t>収入</t>
    </r>
    <rPh sb="0" eb="2">
      <t>シュウニュウ</t>
    </rPh>
    <phoneticPr fontId="4"/>
  </si>
  <si>
    <r>
      <rPr>
        <b/>
        <sz val="11"/>
        <color theme="1"/>
        <rFont val="Arial"/>
        <family val="3"/>
        <charset val="128"/>
        <scheme val="minor"/>
      </rPr>
      <t>支出</t>
    </r>
    <rPh sb="0" eb="2">
      <t>シシュツ</t>
    </rPh>
    <phoneticPr fontId="4"/>
  </si>
  <si>
    <r>
      <rPr>
        <b/>
        <sz val="11"/>
        <color theme="1"/>
        <rFont val="Arial"/>
        <family val="3"/>
        <charset val="128"/>
        <scheme val="minor"/>
      </rPr>
      <t>年月</t>
    </r>
    <rPh sb="0" eb="2">
      <t>ネンゲツ</t>
    </rPh>
    <phoneticPr fontId="4"/>
  </si>
  <si>
    <r>
      <t>[</t>
    </r>
    <r>
      <rPr>
        <b/>
        <sz val="11"/>
        <color theme="1"/>
        <rFont val="Arial"/>
        <family val="3"/>
        <charset val="128"/>
        <scheme val="minor"/>
      </rPr>
      <t>年</t>
    </r>
    <r>
      <rPr>
        <b/>
        <sz val="11"/>
        <color theme="1"/>
        <rFont val="Arial"/>
        <family val="2"/>
        <scheme val="minor"/>
      </rPr>
      <t>]</t>
    </r>
    <rPh sb="1" eb="2">
      <t>ネン</t>
    </rPh>
    <phoneticPr fontId="4"/>
  </si>
  <si>
    <r>
      <t>[</t>
    </r>
    <r>
      <rPr>
        <b/>
        <sz val="11"/>
        <color theme="1"/>
        <rFont val="Arial"/>
        <family val="3"/>
        <charset val="128"/>
        <scheme val="minor"/>
      </rPr>
      <t>月</t>
    </r>
    <r>
      <rPr>
        <b/>
        <sz val="11"/>
        <color theme="1"/>
        <rFont val="Arial"/>
        <family val="2"/>
        <scheme val="minor"/>
      </rPr>
      <t>]</t>
    </r>
    <rPh sb="1" eb="2">
      <t>ツキ</t>
    </rPh>
    <phoneticPr fontId="4"/>
  </si>
  <si>
    <r>
      <t>[</t>
    </r>
    <r>
      <rPr>
        <b/>
        <sz val="11"/>
        <color theme="1"/>
        <rFont val="Arial"/>
        <family val="3"/>
        <charset val="128"/>
        <scheme val="minor"/>
      </rPr>
      <t>年月</t>
    </r>
    <r>
      <rPr>
        <b/>
        <sz val="11"/>
        <color theme="1"/>
        <rFont val="Arial"/>
        <family val="2"/>
        <scheme val="minor"/>
      </rPr>
      <t>]</t>
    </r>
    <rPh sb="1" eb="3">
      <t>ネンゲツ</t>
    </rPh>
    <phoneticPr fontId="4"/>
  </si>
  <si>
    <r>
      <rPr>
        <b/>
        <sz val="11"/>
        <color theme="1"/>
        <rFont val="Arial"/>
        <family val="3"/>
        <charset val="128"/>
        <scheme val="minor"/>
      </rPr>
      <t>収入</t>
    </r>
    <rPh sb="0" eb="2">
      <t>シュウニュウ</t>
    </rPh>
    <phoneticPr fontId="4"/>
  </si>
  <si>
    <r>
      <rPr>
        <b/>
        <sz val="11"/>
        <color theme="1"/>
        <rFont val="Arial"/>
        <family val="3"/>
        <charset val="128"/>
        <scheme val="minor"/>
      </rPr>
      <t>支出</t>
    </r>
    <rPh sb="0" eb="2">
      <t>シシュツ</t>
    </rPh>
    <phoneticPr fontId="4"/>
  </si>
  <si>
    <r>
      <rPr>
        <b/>
        <sz val="11"/>
        <color theme="1"/>
        <rFont val="Arial"/>
        <family val="3"/>
        <charset val="128"/>
        <scheme val="minor"/>
      </rPr>
      <t>差引損益</t>
    </r>
    <rPh sb="0" eb="1">
      <t>サ</t>
    </rPh>
    <rPh sb="1" eb="2">
      <t>ヒ</t>
    </rPh>
    <rPh sb="2" eb="4">
      <t>ソンエキ</t>
    </rPh>
    <phoneticPr fontId="4"/>
  </si>
  <si>
    <t>内容</t>
    <rPh sb="0" eb="2">
      <t>ナイヨウ</t>
    </rPh>
    <phoneticPr fontId="4"/>
  </si>
  <si>
    <t>記録開始</t>
    <rPh sb="0" eb="2">
      <t>キロク</t>
    </rPh>
    <rPh sb="2" eb="4">
      <t>カイシ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</si>
</sst>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yyyy&quot;年&quot;m&quot;月&quot;;@"/>
  </numFmts>
  <fonts count="10" x14ac:knownFonts="1">
    <font>
      <sz val="10"/>
      <color rgb="FF000000"/>
      <name val="Arial"/>
    </font>
    <font>
      <sz val="11"/>
      <color theme="1"/>
      <name val="Arial"/>
      <family val="2"/>
      <charset val="128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3"/>
      <charset val="128"/>
    </font>
    <font>
      <b/>
      <sz val="11"/>
      <color theme="1"/>
      <name val="Arial"/>
      <family val="2"/>
      <charset val="128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3" fontId="2" fillId="0" borderId="1" xfId="0" applyNumberFormat="1" applyFont="1" applyFill="1" applyBorder="1"/>
    <xf numFmtId="6" fontId="3" fillId="0" borderId="1" xfId="0" applyNumberFormat="1" applyFont="1" applyFill="1" applyBorder="1" applyAlignment="1"/>
    <xf numFmtId="0" fontId="0" fillId="0" borderId="0" xfId="0" applyFont="1" applyFill="1" applyAlignment="1"/>
    <xf numFmtId="6" fontId="0" fillId="0" borderId="0" xfId="0" applyNumberFormat="1" applyFont="1" applyFill="1" applyAlignment="1"/>
    <xf numFmtId="31" fontId="7" fillId="3" borderId="1" xfId="2" applyNumberFormat="1" applyFont="1" applyBorder="1" applyAlignment="1">
      <alignment horizontal="center"/>
    </xf>
    <xf numFmtId="3" fontId="7" fillId="3" borderId="1" xfId="2" applyNumberFormat="1" applyFont="1" applyBorder="1" applyAlignment="1">
      <alignment horizontal="center"/>
    </xf>
    <xf numFmtId="6" fontId="7" fillId="3" borderId="1" xfId="2" applyNumberFormat="1" applyFont="1" applyBorder="1" applyAlignment="1">
      <alignment horizontal="center"/>
    </xf>
    <xf numFmtId="0" fontId="8" fillId="3" borderId="0" xfId="2" applyFont="1" applyAlignment="1"/>
    <xf numFmtId="0" fontId="8" fillId="3" borderId="0" xfId="2" applyFont="1" applyAlignment="1">
      <alignment horizontal="center"/>
    </xf>
    <xf numFmtId="176" fontId="2" fillId="0" borderId="1" xfId="0" applyNumberFormat="1" applyFont="1" applyBorder="1" applyAlignment="1"/>
    <xf numFmtId="176" fontId="0" fillId="0" borderId="0" xfId="0" applyNumberFormat="1" applyFont="1" applyAlignment="1"/>
    <xf numFmtId="176" fontId="8" fillId="3" borderId="1" xfId="2" applyNumberFormat="1" applyFont="1" applyBorder="1" applyAlignment="1">
      <alignment horizontal="center"/>
    </xf>
    <xf numFmtId="0" fontId="8" fillId="2" borderId="0" xfId="1" applyFont="1" applyAlignment="1"/>
    <xf numFmtId="177" fontId="7" fillId="3" borderId="1" xfId="2" applyNumberFormat="1" applyFont="1" applyBorder="1" applyAlignment="1">
      <alignment horizontal="center"/>
    </xf>
    <xf numFmtId="177" fontId="2" fillId="0" borderId="1" xfId="0" applyNumberFormat="1" applyFont="1" applyBorder="1" applyAlignment="1"/>
    <xf numFmtId="177" fontId="0" fillId="0" borderId="0" xfId="0" applyNumberFormat="1" applyFont="1" applyAlignment="1"/>
    <xf numFmtId="0" fontId="9" fillId="3" borderId="1" xfId="2" applyFont="1" applyBorder="1" applyAlignment="1">
      <alignment horizontal="center"/>
    </xf>
    <xf numFmtId="31" fontId="2" fillId="0" borderId="1" xfId="0" applyNumberFormat="1" applyFont="1" applyBorder="1" applyAlignment="1" applyProtection="1">
      <protection locked="0"/>
    </xf>
    <xf numFmtId="0" fontId="5" fillId="0" borderId="1" xfId="0" applyFont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1" fontId="2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Fill="1" applyAlignment="1" applyProtection="1">
      <protection locked="0"/>
    </xf>
    <xf numFmtId="31" fontId="8" fillId="2" borderId="1" xfId="1" applyNumberFormat="1" applyFont="1" applyBorder="1" applyAlignment="1" applyProtection="1">
      <protection locked="0"/>
    </xf>
    <xf numFmtId="0" fontId="9" fillId="0" borderId="1" xfId="1" applyFont="1" applyFill="1" applyBorder="1" applyAlignment="1"/>
    <xf numFmtId="3" fontId="8" fillId="0" borderId="1" xfId="1" applyNumberFormat="1" applyFont="1" applyFill="1" applyBorder="1" applyAlignment="1"/>
    <xf numFmtId="3" fontId="9" fillId="0" borderId="1" xfId="1" applyNumberFormat="1" applyFont="1" applyFill="1" applyBorder="1" applyAlignment="1">
      <alignment horizontal="right"/>
    </xf>
    <xf numFmtId="176" fontId="8" fillId="3" borderId="1" xfId="2" applyNumberFormat="1" applyFont="1" applyBorder="1" applyAlignment="1" applyProtection="1">
      <alignment horizontal="center"/>
    </xf>
    <xf numFmtId="176" fontId="8" fillId="2" borderId="1" xfId="1" applyNumberFormat="1" applyFont="1" applyBorder="1" applyAlignment="1" applyProtection="1"/>
    <xf numFmtId="176" fontId="2" fillId="0" borderId="1" xfId="0" applyNumberFormat="1" applyFont="1" applyBorder="1" applyAlignment="1" applyProtection="1"/>
    <xf numFmtId="176" fontId="0" fillId="0" borderId="0" xfId="0" applyNumberFormat="1" applyFont="1" applyAlignment="1" applyProtection="1"/>
  </cellXfs>
  <cellStyles count="3">
    <cellStyle name="20% - アクセント 4" xfId="1" builtinId="42"/>
    <cellStyle name="40% - アクセント 4" xfId="2" builtinId="4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0"/>
  <sheetViews>
    <sheetView tabSelected="1" workbookViewId="0">
      <pane ySplit="1" topLeftCell="A2" activePane="bottomLeft" state="frozen"/>
      <selection pane="bottomLeft"/>
    </sheetView>
  </sheetViews>
  <sheetFormatPr defaultColWidth="0" defaultRowHeight="15.75" customHeight="1" x14ac:dyDescent="0.2"/>
  <cols>
    <col min="1" max="1" width="17.85546875" style="24" bestFit="1" customWidth="1"/>
    <col min="2" max="4" width="16.42578125" style="33" hidden="1" customWidth="1"/>
    <col min="5" max="5" width="42.42578125" style="24" customWidth="1"/>
    <col min="6" max="7" width="14.42578125" style="25" customWidth="1"/>
    <col min="8" max="8" width="0.28515625" customWidth="1"/>
    <col min="9" max="16384" width="14.42578125" hidden="1"/>
  </cols>
  <sheetData>
    <row r="1" spans="1:11" s="8" customFormat="1" ht="15.75" customHeight="1" x14ac:dyDescent="0.25">
      <c r="A1" s="5" t="s">
        <v>0</v>
      </c>
      <c r="B1" s="30" t="s">
        <v>4</v>
      </c>
      <c r="C1" s="30" t="s">
        <v>5</v>
      </c>
      <c r="D1" s="30" t="s">
        <v>6</v>
      </c>
      <c r="E1" s="17" t="s">
        <v>10</v>
      </c>
      <c r="F1" s="6" t="s">
        <v>1</v>
      </c>
      <c r="G1" s="6" t="s">
        <v>2</v>
      </c>
      <c r="I1" s="9"/>
      <c r="J1" s="9"/>
      <c r="K1" s="9"/>
    </row>
    <row r="2" spans="1:11" s="13" customFormat="1" ht="15" x14ac:dyDescent="0.25">
      <c r="A2" s="26">
        <v>44197</v>
      </c>
      <c r="B2" s="31">
        <f>YEAR(A2)</f>
        <v>2021</v>
      </c>
      <c r="C2" s="31">
        <f>MONTH(A2)</f>
        <v>1</v>
      </c>
      <c r="D2" s="31" t="str">
        <f>TEXT(B2&amp;C2,0)</f>
        <v>20211</v>
      </c>
      <c r="E2" s="27" t="s">
        <v>11</v>
      </c>
      <c r="F2" s="28"/>
      <c r="G2" s="29"/>
    </row>
    <row r="3" spans="1:11" ht="12.75" x14ac:dyDescent="0.2">
      <c r="A3" s="18"/>
      <c r="B3" s="32">
        <f t="shared" ref="B3:B5" si="0">YEAR(A3)</f>
        <v>1900</v>
      </c>
      <c r="C3" s="32">
        <f t="shared" ref="C3:C5" si="1">MONTH(A3)</f>
        <v>1</v>
      </c>
      <c r="D3" s="32" t="str">
        <f t="shared" ref="D3:D5" si="2">TEXT(B3&amp;C3,0)</f>
        <v>19001</v>
      </c>
      <c r="E3" s="19"/>
      <c r="F3" s="20"/>
      <c r="G3" s="20"/>
    </row>
    <row r="4" spans="1:11" ht="12.75" x14ac:dyDescent="0.2">
      <c r="A4" s="21"/>
      <c r="B4" s="32">
        <f t="shared" si="0"/>
        <v>1900</v>
      </c>
      <c r="C4" s="32">
        <f t="shared" si="1"/>
        <v>1</v>
      </c>
      <c r="D4" s="32" t="str">
        <f t="shared" si="2"/>
        <v>19001</v>
      </c>
      <c r="E4" s="19"/>
      <c r="F4" s="20"/>
      <c r="G4" s="20"/>
    </row>
    <row r="5" spans="1:11" ht="12.75" x14ac:dyDescent="0.2">
      <c r="A5" s="18"/>
      <c r="B5" s="32">
        <f t="shared" si="0"/>
        <v>1900</v>
      </c>
      <c r="C5" s="32">
        <f t="shared" si="1"/>
        <v>1</v>
      </c>
      <c r="D5" s="32" t="str">
        <f t="shared" si="2"/>
        <v>19001</v>
      </c>
      <c r="E5" s="19"/>
      <c r="F5" s="20"/>
      <c r="G5" s="20"/>
    </row>
    <row r="6" spans="1:11" ht="12.75" x14ac:dyDescent="0.2">
      <c r="A6" s="21"/>
      <c r="B6" s="32">
        <f t="shared" ref="B6:B67" si="3">YEAR(A6)</f>
        <v>1900</v>
      </c>
      <c r="C6" s="32">
        <f t="shared" ref="C6:C67" si="4">MONTH(A6)</f>
        <v>1</v>
      </c>
      <c r="D6" s="32" t="str">
        <f t="shared" ref="D6:D67" si="5">TEXT(B6&amp;C6,0)</f>
        <v>19001</v>
      </c>
      <c r="E6" s="22"/>
      <c r="F6" s="20"/>
      <c r="G6" s="20"/>
    </row>
    <row r="7" spans="1:11" ht="12.75" x14ac:dyDescent="0.2">
      <c r="A7" s="21"/>
      <c r="B7" s="32">
        <f t="shared" si="3"/>
        <v>1900</v>
      </c>
      <c r="C7" s="32">
        <f t="shared" si="4"/>
        <v>1</v>
      </c>
      <c r="D7" s="32" t="str">
        <f t="shared" si="5"/>
        <v>19001</v>
      </c>
      <c r="E7" s="22"/>
      <c r="F7" s="20"/>
      <c r="G7" s="20"/>
    </row>
    <row r="8" spans="1:11" ht="12.75" x14ac:dyDescent="0.2">
      <c r="A8" s="21"/>
      <c r="B8" s="32">
        <f t="shared" si="3"/>
        <v>1900</v>
      </c>
      <c r="C8" s="32">
        <f t="shared" si="4"/>
        <v>1</v>
      </c>
      <c r="D8" s="32" t="str">
        <f t="shared" si="5"/>
        <v>19001</v>
      </c>
      <c r="E8" s="22"/>
      <c r="F8" s="20"/>
      <c r="G8" s="20"/>
    </row>
    <row r="9" spans="1:11" ht="12.75" x14ac:dyDescent="0.2">
      <c r="A9" s="21"/>
      <c r="B9" s="32">
        <f t="shared" si="3"/>
        <v>1900</v>
      </c>
      <c r="C9" s="32">
        <f t="shared" si="4"/>
        <v>1</v>
      </c>
      <c r="D9" s="32" t="str">
        <f t="shared" si="5"/>
        <v>19001</v>
      </c>
      <c r="E9" s="22"/>
      <c r="F9" s="20"/>
      <c r="G9" s="20"/>
    </row>
    <row r="10" spans="1:11" ht="12.75" x14ac:dyDescent="0.2">
      <c r="A10" s="21"/>
      <c r="B10" s="32">
        <f t="shared" si="3"/>
        <v>1900</v>
      </c>
      <c r="C10" s="32">
        <f t="shared" si="4"/>
        <v>1</v>
      </c>
      <c r="D10" s="32" t="str">
        <f t="shared" si="5"/>
        <v>19001</v>
      </c>
      <c r="E10" s="22"/>
      <c r="F10" s="20"/>
      <c r="G10" s="20"/>
    </row>
    <row r="11" spans="1:11" ht="12.75" x14ac:dyDescent="0.2">
      <c r="A11" s="21"/>
      <c r="B11" s="32">
        <f t="shared" si="3"/>
        <v>1900</v>
      </c>
      <c r="C11" s="32">
        <f t="shared" si="4"/>
        <v>1</v>
      </c>
      <c r="D11" s="32" t="str">
        <f t="shared" si="5"/>
        <v>19001</v>
      </c>
      <c r="E11" s="22"/>
      <c r="F11" s="20"/>
      <c r="G11" s="20"/>
    </row>
    <row r="12" spans="1:11" ht="12.75" x14ac:dyDescent="0.2">
      <c r="A12" s="21"/>
      <c r="B12" s="32">
        <f t="shared" si="3"/>
        <v>1900</v>
      </c>
      <c r="C12" s="32">
        <f t="shared" si="4"/>
        <v>1</v>
      </c>
      <c r="D12" s="32" t="str">
        <f t="shared" si="5"/>
        <v>19001</v>
      </c>
      <c r="E12" s="22"/>
      <c r="F12" s="20"/>
      <c r="G12" s="20"/>
    </row>
    <row r="13" spans="1:11" ht="12.75" x14ac:dyDescent="0.2">
      <c r="A13" s="21"/>
      <c r="B13" s="32">
        <f t="shared" si="3"/>
        <v>1900</v>
      </c>
      <c r="C13" s="32">
        <f t="shared" si="4"/>
        <v>1</v>
      </c>
      <c r="D13" s="32" t="str">
        <f t="shared" si="5"/>
        <v>19001</v>
      </c>
      <c r="E13" s="22"/>
      <c r="F13" s="20"/>
      <c r="G13" s="20"/>
    </row>
    <row r="14" spans="1:11" ht="12.75" x14ac:dyDescent="0.2">
      <c r="A14" s="21"/>
      <c r="B14" s="32">
        <f t="shared" si="3"/>
        <v>1900</v>
      </c>
      <c r="C14" s="32">
        <f t="shared" si="4"/>
        <v>1</v>
      </c>
      <c r="D14" s="32" t="str">
        <f t="shared" si="5"/>
        <v>19001</v>
      </c>
      <c r="E14" s="22"/>
      <c r="F14" s="20"/>
      <c r="G14" s="20"/>
    </row>
    <row r="15" spans="1:11" ht="12.75" x14ac:dyDescent="0.2">
      <c r="A15" s="21"/>
      <c r="B15" s="32">
        <f t="shared" si="3"/>
        <v>1900</v>
      </c>
      <c r="C15" s="32">
        <f t="shared" si="4"/>
        <v>1</v>
      </c>
      <c r="D15" s="32" t="str">
        <f t="shared" si="5"/>
        <v>19001</v>
      </c>
      <c r="E15" s="22"/>
      <c r="F15" s="20"/>
      <c r="G15" s="20"/>
    </row>
    <row r="16" spans="1:11" ht="12.75" x14ac:dyDescent="0.2">
      <c r="A16" s="21"/>
      <c r="B16" s="32">
        <f t="shared" si="3"/>
        <v>1900</v>
      </c>
      <c r="C16" s="32">
        <f t="shared" si="4"/>
        <v>1</v>
      </c>
      <c r="D16" s="32" t="str">
        <f t="shared" si="5"/>
        <v>19001</v>
      </c>
      <c r="E16" s="22"/>
      <c r="F16" s="20"/>
      <c r="G16" s="20"/>
    </row>
    <row r="17" spans="1:7" ht="12.75" x14ac:dyDescent="0.2">
      <c r="A17" s="21"/>
      <c r="B17" s="32">
        <f t="shared" si="3"/>
        <v>1900</v>
      </c>
      <c r="C17" s="32">
        <f t="shared" si="4"/>
        <v>1</v>
      </c>
      <c r="D17" s="32" t="str">
        <f t="shared" si="5"/>
        <v>19001</v>
      </c>
      <c r="E17" s="22"/>
      <c r="F17" s="20"/>
      <c r="G17" s="20"/>
    </row>
    <row r="18" spans="1:7" ht="12.75" x14ac:dyDescent="0.2">
      <c r="A18" s="21"/>
      <c r="B18" s="32">
        <f t="shared" si="3"/>
        <v>1900</v>
      </c>
      <c r="C18" s="32">
        <f t="shared" si="4"/>
        <v>1</v>
      </c>
      <c r="D18" s="32" t="str">
        <f t="shared" si="5"/>
        <v>19001</v>
      </c>
      <c r="E18" s="22"/>
      <c r="F18" s="20"/>
      <c r="G18" s="20"/>
    </row>
    <row r="19" spans="1:7" ht="12.75" x14ac:dyDescent="0.2">
      <c r="A19" s="21"/>
      <c r="B19" s="32">
        <f t="shared" si="3"/>
        <v>1900</v>
      </c>
      <c r="C19" s="32">
        <f t="shared" si="4"/>
        <v>1</v>
      </c>
      <c r="D19" s="32" t="str">
        <f t="shared" si="5"/>
        <v>19001</v>
      </c>
      <c r="E19" s="22"/>
      <c r="F19" s="20"/>
      <c r="G19" s="20"/>
    </row>
    <row r="20" spans="1:7" ht="12.75" x14ac:dyDescent="0.2">
      <c r="A20" s="21"/>
      <c r="B20" s="32">
        <f t="shared" si="3"/>
        <v>1900</v>
      </c>
      <c r="C20" s="32">
        <f t="shared" si="4"/>
        <v>1</v>
      </c>
      <c r="D20" s="32" t="str">
        <f t="shared" si="5"/>
        <v>19001</v>
      </c>
      <c r="E20" s="19"/>
      <c r="F20" s="20"/>
      <c r="G20" s="20"/>
    </row>
    <row r="21" spans="1:7" ht="12.75" x14ac:dyDescent="0.2">
      <c r="A21" s="21"/>
      <c r="B21" s="32">
        <f t="shared" si="3"/>
        <v>1900</v>
      </c>
      <c r="C21" s="32">
        <f t="shared" si="4"/>
        <v>1</v>
      </c>
      <c r="D21" s="32" t="str">
        <f t="shared" si="5"/>
        <v>19001</v>
      </c>
      <c r="E21" s="19"/>
      <c r="F21" s="20"/>
      <c r="G21" s="20"/>
    </row>
    <row r="22" spans="1:7" ht="12.75" x14ac:dyDescent="0.2">
      <c r="A22" s="21"/>
      <c r="B22" s="32">
        <f t="shared" si="3"/>
        <v>1900</v>
      </c>
      <c r="C22" s="32">
        <f t="shared" si="4"/>
        <v>1</v>
      </c>
      <c r="D22" s="32" t="str">
        <f t="shared" si="5"/>
        <v>19001</v>
      </c>
      <c r="E22" s="22"/>
      <c r="F22" s="20"/>
      <c r="G22" s="20"/>
    </row>
    <row r="23" spans="1:7" ht="12.75" x14ac:dyDescent="0.2">
      <c r="A23" s="21"/>
      <c r="B23" s="32">
        <f t="shared" si="3"/>
        <v>1900</v>
      </c>
      <c r="C23" s="32">
        <f t="shared" si="4"/>
        <v>1</v>
      </c>
      <c r="D23" s="32" t="str">
        <f t="shared" si="5"/>
        <v>19001</v>
      </c>
      <c r="E23" s="19"/>
      <c r="F23" s="20"/>
      <c r="G23" s="20"/>
    </row>
    <row r="24" spans="1:7" ht="12.75" x14ac:dyDescent="0.2">
      <c r="A24" s="21"/>
      <c r="B24" s="32">
        <f t="shared" si="3"/>
        <v>1900</v>
      </c>
      <c r="C24" s="32">
        <f t="shared" si="4"/>
        <v>1</v>
      </c>
      <c r="D24" s="32" t="str">
        <f t="shared" si="5"/>
        <v>19001</v>
      </c>
      <c r="E24" s="22"/>
      <c r="F24" s="20"/>
      <c r="G24" s="20"/>
    </row>
    <row r="25" spans="1:7" ht="12.75" x14ac:dyDescent="0.2">
      <c r="A25" s="21"/>
      <c r="B25" s="32">
        <f t="shared" si="3"/>
        <v>1900</v>
      </c>
      <c r="C25" s="32">
        <f t="shared" si="4"/>
        <v>1</v>
      </c>
      <c r="D25" s="32" t="str">
        <f t="shared" si="5"/>
        <v>19001</v>
      </c>
      <c r="E25" s="22"/>
      <c r="F25" s="20"/>
      <c r="G25" s="20"/>
    </row>
    <row r="26" spans="1:7" ht="12.75" x14ac:dyDescent="0.2">
      <c r="A26" s="21"/>
      <c r="B26" s="32">
        <f t="shared" si="3"/>
        <v>1900</v>
      </c>
      <c r="C26" s="32">
        <f t="shared" si="4"/>
        <v>1</v>
      </c>
      <c r="D26" s="32" t="str">
        <f t="shared" si="5"/>
        <v>19001</v>
      </c>
      <c r="E26" s="22"/>
      <c r="F26" s="20"/>
      <c r="G26" s="20"/>
    </row>
    <row r="27" spans="1:7" ht="12.75" x14ac:dyDescent="0.2">
      <c r="A27" s="21"/>
      <c r="B27" s="32">
        <f t="shared" si="3"/>
        <v>1900</v>
      </c>
      <c r="C27" s="32">
        <f t="shared" si="4"/>
        <v>1</v>
      </c>
      <c r="D27" s="32" t="str">
        <f t="shared" si="5"/>
        <v>19001</v>
      </c>
      <c r="E27" s="19"/>
      <c r="F27" s="20"/>
      <c r="G27" s="20"/>
    </row>
    <row r="28" spans="1:7" ht="12.75" x14ac:dyDescent="0.2">
      <c r="A28" s="21"/>
      <c r="B28" s="32">
        <f t="shared" si="3"/>
        <v>1900</v>
      </c>
      <c r="C28" s="32">
        <f t="shared" si="4"/>
        <v>1</v>
      </c>
      <c r="D28" s="32" t="str">
        <f t="shared" si="5"/>
        <v>19001</v>
      </c>
      <c r="E28" s="22"/>
      <c r="F28" s="20"/>
      <c r="G28" s="20"/>
    </row>
    <row r="29" spans="1:7" ht="12.75" x14ac:dyDescent="0.2">
      <c r="A29" s="21"/>
      <c r="B29" s="32">
        <f t="shared" si="3"/>
        <v>1900</v>
      </c>
      <c r="C29" s="32">
        <f t="shared" si="4"/>
        <v>1</v>
      </c>
      <c r="D29" s="32" t="str">
        <f t="shared" si="5"/>
        <v>19001</v>
      </c>
      <c r="E29" s="22"/>
      <c r="F29" s="20"/>
      <c r="G29" s="20"/>
    </row>
    <row r="30" spans="1:7" ht="12.75" x14ac:dyDescent="0.2">
      <c r="A30" s="21"/>
      <c r="B30" s="32">
        <f t="shared" si="3"/>
        <v>1900</v>
      </c>
      <c r="C30" s="32">
        <f t="shared" si="4"/>
        <v>1</v>
      </c>
      <c r="D30" s="32" t="str">
        <f t="shared" si="5"/>
        <v>19001</v>
      </c>
      <c r="E30" s="22"/>
      <c r="F30" s="20"/>
      <c r="G30" s="20"/>
    </row>
    <row r="31" spans="1:7" ht="12.75" x14ac:dyDescent="0.2">
      <c r="A31" s="21"/>
      <c r="B31" s="32">
        <f t="shared" si="3"/>
        <v>1900</v>
      </c>
      <c r="C31" s="32">
        <f t="shared" si="4"/>
        <v>1</v>
      </c>
      <c r="D31" s="32" t="str">
        <f t="shared" si="5"/>
        <v>19001</v>
      </c>
      <c r="E31" s="22"/>
      <c r="F31" s="20"/>
      <c r="G31" s="20"/>
    </row>
    <row r="32" spans="1:7" ht="12.75" x14ac:dyDescent="0.2">
      <c r="A32" s="21"/>
      <c r="B32" s="32">
        <f t="shared" si="3"/>
        <v>1900</v>
      </c>
      <c r="C32" s="32">
        <f t="shared" si="4"/>
        <v>1</v>
      </c>
      <c r="D32" s="32" t="str">
        <f t="shared" si="5"/>
        <v>19001</v>
      </c>
      <c r="E32" s="19"/>
      <c r="F32" s="20"/>
      <c r="G32" s="20"/>
    </row>
    <row r="33" spans="1:7" ht="12.75" x14ac:dyDescent="0.2">
      <c r="A33" s="21"/>
      <c r="B33" s="32">
        <f t="shared" si="3"/>
        <v>1900</v>
      </c>
      <c r="C33" s="32">
        <f t="shared" si="4"/>
        <v>1</v>
      </c>
      <c r="D33" s="32" t="str">
        <f t="shared" si="5"/>
        <v>19001</v>
      </c>
      <c r="E33" s="22"/>
      <c r="F33" s="20"/>
      <c r="G33" s="20"/>
    </row>
    <row r="34" spans="1:7" ht="12.75" x14ac:dyDescent="0.2">
      <c r="A34" s="21"/>
      <c r="B34" s="32">
        <f t="shared" si="3"/>
        <v>1900</v>
      </c>
      <c r="C34" s="32">
        <f t="shared" si="4"/>
        <v>1</v>
      </c>
      <c r="D34" s="32" t="str">
        <f t="shared" si="5"/>
        <v>19001</v>
      </c>
      <c r="E34" s="22"/>
      <c r="F34" s="20"/>
      <c r="G34" s="20"/>
    </row>
    <row r="35" spans="1:7" ht="12.75" x14ac:dyDescent="0.2">
      <c r="A35" s="21"/>
      <c r="B35" s="32">
        <f t="shared" si="3"/>
        <v>1900</v>
      </c>
      <c r="C35" s="32">
        <f t="shared" si="4"/>
        <v>1</v>
      </c>
      <c r="D35" s="32" t="str">
        <f t="shared" si="5"/>
        <v>19001</v>
      </c>
      <c r="E35" s="22"/>
      <c r="F35" s="20"/>
      <c r="G35" s="20"/>
    </row>
    <row r="36" spans="1:7" ht="12.75" x14ac:dyDescent="0.2">
      <c r="A36" s="21"/>
      <c r="B36" s="32">
        <f t="shared" si="3"/>
        <v>1900</v>
      </c>
      <c r="C36" s="32">
        <f t="shared" si="4"/>
        <v>1</v>
      </c>
      <c r="D36" s="32" t="str">
        <f t="shared" si="5"/>
        <v>19001</v>
      </c>
      <c r="E36" s="22"/>
      <c r="F36" s="20"/>
      <c r="G36" s="20"/>
    </row>
    <row r="37" spans="1:7" ht="12.75" x14ac:dyDescent="0.2">
      <c r="A37" s="21"/>
      <c r="B37" s="32">
        <f t="shared" si="3"/>
        <v>1900</v>
      </c>
      <c r="C37" s="32">
        <f t="shared" si="4"/>
        <v>1</v>
      </c>
      <c r="D37" s="32" t="str">
        <f t="shared" si="5"/>
        <v>19001</v>
      </c>
      <c r="E37" s="22"/>
      <c r="F37" s="20"/>
      <c r="G37" s="20"/>
    </row>
    <row r="38" spans="1:7" ht="12.75" x14ac:dyDescent="0.2">
      <c r="A38" s="21"/>
      <c r="B38" s="32">
        <f t="shared" si="3"/>
        <v>1900</v>
      </c>
      <c r="C38" s="32">
        <f t="shared" si="4"/>
        <v>1</v>
      </c>
      <c r="D38" s="32" t="str">
        <f t="shared" si="5"/>
        <v>19001</v>
      </c>
      <c r="E38" s="22"/>
      <c r="F38" s="20"/>
      <c r="G38" s="20"/>
    </row>
    <row r="39" spans="1:7" ht="12.75" x14ac:dyDescent="0.2">
      <c r="A39" s="21"/>
      <c r="B39" s="32">
        <f t="shared" si="3"/>
        <v>1900</v>
      </c>
      <c r="C39" s="32">
        <f t="shared" si="4"/>
        <v>1</v>
      </c>
      <c r="D39" s="32" t="str">
        <f t="shared" si="5"/>
        <v>19001</v>
      </c>
      <c r="E39" s="22"/>
      <c r="F39" s="20"/>
      <c r="G39" s="20"/>
    </row>
    <row r="40" spans="1:7" ht="12.75" x14ac:dyDescent="0.2">
      <c r="A40" s="21"/>
      <c r="B40" s="32">
        <f t="shared" si="3"/>
        <v>1900</v>
      </c>
      <c r="C40" s="32">
        <f t="shared" si="4"/>
        <v>1</v>
      </c>
      <c r="D40" s="32" t="str">
        <f t="shared" si="5"/>
        <v>19001</v>
      </c>
      <c r="E40" s="22"/>
      <c r="F40" s="20"/>
      <c r="G40" s="20"/>
    </row>
    <row r="41" spans="1:7" ht="12.75" x14ac:dyDescent="0.2">
      <c r="A41" s="21"/>
      <c r="B41" s="32">
        <f t="shared" si="3"/>
        <v>1900</v>
      </c>
      <c r="C41" s="32">
        <f t="shared" si="4"/>
        <v>1</v>
      </c>
      <c r="D41" s="32" t="str">
        <f t="shared" si="5"/>
        <v>19001</v>
      </c>
      <c r="E41" s="22"/>
      <c r="F41" s="20"/>
      <c r="G41" s="20"/>
    </row>
    <row r="42" spans="1:7" ht="12.75" x14ac:dyDescent="0.2">
      <c r="A42" s="21"/>
      <c r="B42" s="32">
        <f t="shared" si="3"/>
        <v>1900</v>
      </c>
      <c r="C42" s="32">
        <f t="shared" si="4"/>
        <v>1</v>
      </c>
      <c r="D42" s="32" t="str">
        <f t="shared" si="5"/>
        <v>19001</v>
      </c>
      <c r="E42" s="23"/>
      <c r="F42" s="20"/>
      <c r="G42" s="20"/>
    </row>
    <row r="43" spans="1:7" ht="12.75" x14ac:dyDescent="0.2">
      <c r="A43" s="21"/>
      <c r="B43" s="32">
        <f t="shared" si="3"/>
        <v>1900</v>
      </c>
      <c r="C43" s="32">
        <f t="shared" si="4"/>
        <v>1</v>
      </c>
      <c r="D43" s="32" t="str">
        <f t="shared" si="5"/>
        <v>19001</v>
      </c>
      <c r="E43" s="23"/>
      <c r="F43" s="20"/>
      <c r="G43" s="20"/>
    </row>
    <row r="44" spans="1:7" ht="12.75" x14ac:dyDescent="0.2">
      <c r="A44" s="21"/>
      <c r="B44" s="32">
        <f t="shared" si="3"/>
        <v>1900</v>
      </c>
      <c r="C44" s="32">
        <f t="shared" si="4"/>
        <v>1</v>
      </c>
      <c r="D44" s="32" t="str">
        <f t="shared" si="5"/>
        <v>19001</v>
      </c>
      <c r="E44" s="23"/>
      <c r="F44" s="20"/>
      <c r="G44" s="20"/>
    </row>
    <row r="45" spans="1:7" ht="12.75" x14ac:dyDescent="0.2">
      <c r="A45" s="21"/>
      <c r="B45" s="32">
        <f t="shared" si="3"/>
        <v>1900</v>
      </c>
      <c r="C45" s="32">
        <f t="shared" si="4"/>
        <v>1</v>
      </c>
      <c r="D45" s="32" t="str">
        <f t="shared" si="5"/>
        <v>19001</v>
      </c>
      <c r="E45" s="23"/>
      <c r="F45" s="20"/>
      <c r="G45" s="20"/>
    </row>
    <row r="46" spans="1:7" ht="12.75" x14ac:dyDescent="0.2">
      <c r="A46" s="21"/>
      <c r="B46" s="32">
        <f t="shared" si="3"/>
        <v>1900</v>
      </c>
      <c r="C46" s="32">
        <f t="shared" si="4"/>
        <v>1</v>
      </c>
      <c r="D46" s="32" t="str">
        <f t="shared" si="5"/>
        <v>19001</v>
      </c>
      <c r="E46" s="23"/>
      <c r="F46" s="20"/>
      <c r="G46" s="20"/>
    </row>
    <row r="47" spans="1:7" ht="12.75" x14ac:dyDescent="0.2">
      <c r="A47" s="21"/>
      <c r="B47" s="32">
        <f t="shared" si="3"/>
        <v>1900</v>
      </c>
      <c r="C47" s="32">
        <f t="shared" si="4"/>
        <v>1</v>
      </c>
      <c r="D47" s="32" t="str">
        <f t="shared" si="5"/>
        <v>19001</v>
      </c>
      <c r="E47" s="23"/>
      <c r="F47" s="20"/>
      <c r="G47" s="20"/>
    </row>
    <row r="48" spans="1:7" ht="12.75" x14ac:dyDescent="0.2">
      <c r="A48" s="21"/>
      <c r="B48" s="32">
        <f t="shared" si="3"/>
        <v>1900</v>
      </c>
      <c r="C48" s="32">
        <f t="shared" si="4"/>
        <v>1</v>
      </c>
      <c r="D48" s="32" t="str">
        <f t="shared" si="5"/>
        <v>19001</v>
      </c>
      <c r="E48" s="23"/>
      <c r="F48" s="20"/>
      <c r="G48" s="20"/>
    </row>
    <row r="49" spans="1:7" ht="12.75" x14ac:dyDescent="0.2">
      <c r="A49" s="21"/>
      <c r="B49" s="32">
        <f t="shared" si="3"/>
        <v>1900</v>
      </c>
      <c r="C49" s="32">
        <f t="shared" si="4"/>
        <v>1</v>
      </c>
      <c r="D49" s="32" t="str">
        <f t="shared" si="5"/>
        <v>19001</v>
      </c>
      <c r="E49" s="23"/>
      <c r="F49" s="20"/>
      <c r="G49" s="20"/>
    </row>
    <row r="50" spans="1:7" ht="12.75" x14ac:dyDescent="0.2">
      <c r="A50" s="21"/>
      <c r="B50" s="32">
        <f t="shared" si="3"/>
        <v>1900</v>
      </c>
      <c r="C50" s="32">
        <f t="shared" si="4"/>
        <v>1</v>
      </c>
      <c r="D50" s="32" t="str">
        <f t="shared" si="5"/>
        <v>19001</v>
      </c>
      <c r="E50" s="23"/>
      <c r="F50" s="20"/>
      <c r="G50" s="20"/>
    </row>
    <row r="51" spans="1:7" ht="12.75" x14ac:dyDescent="0.2">
      <c r="A51" s="21"/>
      <c r="B51" s="32">
        <f t="shared" si="3"/>
        <v>1900</v>
      </c>
      <c r="C51" s="32">
        <f t="shared" si="4"/>
        <v>1</v>
      </c>
      <c r="D51" s="32" t="str">
        <f t="shared" si="5"/>
        <v>19001</v>
      </c>
      <c r="E51" s="23"/>
      <c r="F51" s="20"/>
      <c r="G51" s="20"/>
    </row>
    <row r="52" spans="1:7" ht="12.75" x14ac:dyDescent="0.2">
      <c r="A52" s="21"/>
      <c r="B52" s="32">
        <f t="shared" si="3"/>
        <v>1900</v>
      </c>
      <c r="C52" s="32">
        <f t="shared" si="4"/>
        <v>1</v>
      </c>
      <c r="D52" s="32" t="str">
        <f t="shared" si="5"/>
        <v>19001</v>
      </c>
      <c r="E52" s="23"/>
      <c r="F52" s="20"/>
      <c r="G52" s="20"/>
    </row>
    <row r="53" spans="1:7" ht="12.75" x14ac:dyDescent="0.2">
      <c r="A53" s="21"/>
      <c r="B53" s="32">
        <f t="shared" si="3"/>
        <v>1900</v>
      </c>
      <c r="C53" s="32">
        <f t="shared" si="4"/>
        <v>1</v>
      </c>
      <c r="D53" s="32" t="str">
        <f t="shared" si="5"/>
        <v>19001</v>
      </c>
      <c r="E53" s="23"/>
      <c r="F53" s="20"/>
      <c r="G53" s="20"/>
    </row>
    <row r="54" spans="1:7" ht="12.75" x14ac:dyDescent="0.2">
      <c r="A54" s="21"/>
      <c r="B54" s="32">
        <f t="shared" si="3"/>
        <v>1900</v>
      </c>
      <c r="C54" s="32">
        <f t="shared" si="4"/>
        <v>1</v>
      </c>
      <c r="D54" s="32" t="str">
        <f t="shared" si="5"/>
        <v>19001</v>
      </c>
      <c r="E54" s="23"/>
      <c r="F54" s="20"/>
      <c r="G54" s="20"/>
    </row>
    <row r="55" spans="1:7" ht="12.75" x14ac:dyDescent="0.2">
      <c r="A55" s="21"/>
      <c r="B55" s="32">
        <f t="shared" si="3"/>
        <v>1900</v>
      </c>
      <c r="C55" s="32">
        <f t="shared" si="4"/>
        <v>1</v>
      </c>
      <c r="D55" s="32" t="str">
        <f t="shared" si="5"/>
        <v>19001</v>
      </c>
      <c r="E55" s="23"/>
      <c r="F55" s="20"/>
      <c r="G55" s="20"/>
    </row>
    <row r="56" spans="1:7" ht="12.75" x14ac:dyDescent="0.2">
      <c r="A56" s="21"/>
      <c r="B56" s="32">
        <f t="shared" si="3"/>
        <v>1900</v>
      </c>
      <c r="C56" s="32">
        <f t="shared" si="4"/>
        <v>1</v>
      </c>
      <c r="D56" s="32" t="str">
        <f t="shared" si="5"/>
        <v>19001</v>
      </c>
      <c r="E56" s="23"/>
      <c r="F56" s="20"/>
      <c r="G56" s="20"/>
    </row>
    <row r="57" spans="1:7" ht="12.75" x14ac:dyDescent="0.2">
      <c r="A57" s="21"/>
      <c r="B57" s="32">
        <f t="shared" si="3"/>
        <v>1900</v>
      </c>
      <c r="C57" s="32">
        <f t="shared" si="4"/>
        <v>1</v>
      </c>
      <c r="D57" s="32" t="str">
        <f t="shared" si="5"/>
        <v>19001</v>
      </c>
      <c r="E57" s="23"/>
      <c r="F57" s="20"/>
      <c r="G57" s="20"/>
    </row>
    <row r="58" spans="1:7" ht="12.75" x14ac:dyDescent="0.2">
      <c r="A58" s="21"/>
      <c r="B58" s="32">
        <f t="shared" si="3"/>
        <v>1900</v>
      </c>
      <c r="C58" s="32">
        <f t="shared" si="4"/>
        <v>1</v>
      </c>
      <c r="D58" s="32" t="str">
        <f t="shared" si="5"/>
        <v>19001</v>
      </c>
      <c r="E58" s="23"/>
      <c r="F58" s="20"/>
      <c r="G58" s="20"/>
    </row>
    <row r="59" spans="1:7" ht="12.75" x14ac:dyDescent="0.2">
      <c r="A59" s="21"/>
      <c r="B59" s="32">
        <f t="shared" si="3"/>
        <v>1900</v>
      </c>
      <c r="C59" s="32">
        <f t="shared" si="4"/>
        <v>1</v>
      </c>
      <c r="D59" s="32" t="str">
        <f t="shared" si="5"/>
        <v>19001</v>
      </c>
      <c r="E59" s="23"/>
      <c r="F59" s="20"/>
      <c r="G59" s="20"/>
    </row>
    <row r="60" spans="1:7" ht="12.75" x14ac:dyDescent="0.2">
      <c r="A60" s="21"/>
      <c r="B60" s="32">
        <f t="shared" si="3"/>
        <v>1900</v>
      </c>
      <c r="C60" s="32">
        <f t="shared" si="4"/>
        <v>1</v>
      </c>
      <c r="D60" s="32" t="str">
        <f t="shared" si="5"/>
        <v>19001</v>
      </c>
      <c r="E60" s="23"/>
      <c r="F60" s="20"/>
      <c r="G60" s="20"/>
    </row>
    <row r="61" spans="1:7" ht="12.75" x14ac:dyDescent="0.2">
      <c r="A61" s="21"/>
      <c r="B61" s="32">
        <f t="shared" si="3"/>
        <v>1900</v>
      </c>
      <c r="C61" s="32">
        <f t="shared" si="4"/>
        <v>1</v>
      </c>
      <c r="D61" s="32" t="str">
        <f t="shared" si="5"/>
        <v>19001</v>
      </c>
      <c r="E61" s="23"/>
      <c r="F61" s="20"/>
      <c r="G61" s="20"/>
    </row>
    <row r="62" spans="1:7" ht="12.75" x14ac:dyDescent="0.2">
      <c r="A62" s="21"/>
      <c r="B62" s="32">
        <f t="shared" si="3"/>
        <v>1900</v>
      </c>
      <c r="C62" s="32">
        <f t="shared" si="4"/>
        <v>1</v>
      </c>
      <c r="D62" s="32" t="str">
        <f t="shared" si="5"/>
        <v>19001</v>
      </c>
      <c r="E62" s="23"/>
      <c r="F62" s="20"/>
      <c r="G62" s="20"/>
    </row>
    <row r="63" spans="1:7" ht="12.75" x14ac:dyDescent="0.2">
      <c r="A63" s="21"/>
      <c r="B63" s="32">
        <f t="shared" si="3"/>
        <v>1900</v>
      </c>
      <c r="C63" s="32">
        <f t="shared" si="4"/>
        <v>1</v>
      </c>
      <c r="D63" s="32" t="str">
        <f t="shared" si="5"/>
        <v>19001</v>
      </c>
      <c r="E63" s="23"/>
      <c r="F63" s="20"/>
      <c r="G63" s="20"/>
    </row>
    <row r="64" spans="1:7" ht="12.75" x14ac:dyDescent="0.2">
      <c r="A64" s="21"/>
      <c r="B64" s="32">
        <f t="shared" si="3"/>
        <v>1900</v>
      </c>
      <c r="C64" s="32">
        <f t="shared" si="4"/>
        <v>1</v>
      </c>
      <c r="D64" s="32" t="str">
        <f t="shared" si="5"/>
        <v>19001</v>
      </c>
      <c r="E64" s="23"/>
      <c r="F64" s="20"/>
      <c r="G64" s="20"/>
    </row>
    <row r="65" spans="1:7" ht="12.75" x14ac:dyDescent="0.2">
      <c r="A65" s="21"/>
      <c r="B65" s="32">
        <f t="shared" si="3"/>
        <v>1900</v>
      </c>
      <c r="C65" s="32">
        <f t="shared" si="4"/>
        <v>1</v>
      </c>
      <c r="D65" s="32" t="str">
        <f t="shared" si="5"/>
        <v>19001</v>
      </c>
      <c r="E65" s="23"/>
      <c r="F65" s="20"/>
      <c r="G65" s="20"/>
    </row>
    <row r="66" spans="1:7" ht="12.75" x14ac:dyDescent="0.2">
      <c r="A66" s="21"/>
      <c r="B66" s="32">
        <f t="shared" si="3"/>
        <v>1900</v>
      </c>
      <c r="C66" s="32">
        <f t="shared" si="4"/>
        <v>1</v>
      </c>
      <c r="D66" s="32" t="str">
        <f t="shared" si="5"/>
        <v>19001</v>
      </c>
      <c r="E66" s="23"/>
      <c r="F66" s="20"/>
      <c r="G66" s="20"/>
    </row>
    <row r="67" spans="1:7" ht="12.75" x14ac:dyDescent="0.2">
      <c r="A67" s="21"/>
      <c r="B67" s="32">
        <f t="shared" si="3"/>
        <v>1900</v>
      </c>
      <c r="C67" s="32">
        <f t="shared" si="4"/>
        <v>1</v>
      </c>
      <c r="D67" s="32" t="str">
        <f t="shared" si="5"/>
        <v>19001</v>
      </c>
      <c r="E67" s="23"/>
      <c r="F67" s="20"/>
      <c r="G67" s="20"/>
    </row>
    <row r="68" spans="1:7" ht="12.75" x14ac:dyDescent="0.2">
      <c r="A68" s="21"/>
      <c r="B68" s="32">
        <f t="shared" ref="B68:B131" si="6">YEAR(A68)</f>
        <v>1900</v>
      </c>
      <c r="C68" s="32">
        <f t="shared" ref="C68:C131" si="7">MONTH(A68)</f>
        <v>1</v>
      </c>
      <c r="D68" s="32" t="str">
        <f t="shared" ref="D68:D131" si="8">TEXT(B68&amp;C68,0)</f>
        <v>19001</v>
      </c>
      <c r="E68" s="23"/>
      <c r="F68" s="20"/>
      <c r="G68" s="20"/>
    </row>
    <row r="69" spans="1:7" ht="12.75" x14ac:dyDescent="0.2">
      <c r="A69" s="21"/>
      <c r="B69" s="32">
        <f t="shared" si="6"/>
        <v>1900</v>
      </c>
      <c r="C69" s="32">
        <f t="shared" si="7"/>
        <v>1</v>
      </c>
      <c r="D69" s="32" t="str">
        <f t="shared" si="8"/>
        <v>19001</v>
      </c>
      <c r="E69" s="23"/>
      <c r="F69" s="20"/>
      <c r="G69" s="20"/>
    </row>
    <row r="70" spans="1:7" ht="12.75" x14ac:dyDescent="0.2">
      <c r="A70" s="21"/>
      <c r="B70" s="32">
        <f t="shared" si="6"/>
        <v>1900</v>
      </c>
      <c r="C70" s="32">
        <f t="shared" si="7"/>
        <v>1</v>
      </c>
      <c r="D70" s="32" t="str">
        <f t="shared" si="8"/>
        <v>19001</v>
      </c>
      <c r="E70" s="23"/>
      <c r="F70" s="20"/>
      <c r="G70" s="20"/>
    </row>
    <row r="71" spans="1:7" ht="12.75" x14ac:dyDescent="0.2">
      <c r="A71" s="21"/>
      <c r="B71" s="32">
        <f t="shared" si="6"/>
        <v>1900</v>
      </c>
      <c r="C71" s="32">
        <f t="shared" si="7"/>
        <v>1</v>
      </c>
      <c r="D71" s="32" t="str">
        <f t="shared" si="8"/>
        <v>19001</v>
      </c>
      <c r="E71" s="23"/>
      <c r="F71" s="20"/>
      <c r="G71" s="20"/>
    </row>
    <row r="72" spans="1:7" ht="12.75" x14ac:dyDescent="0.2">
      <c r="A72" s="21"/>
      <c r="B72" s="32">
        <f t="shared" si="6"/>
        <v>1900</v>
      </c>
      <c r="C72" s="32">
        <f t="shared" si="7"/>
        <v>1</v>
      </c>
      <c r="D72" s="32" t="str">
        <f t="shared" si="8"/>
        <v>19001</v>
      </c>
      <c r="E72" s="23"/>
      <c r="F72" s="20"/>
      <c r="G72" s="20"/>
    </row>
    <row r="73" spans="1:7" ht="12.75" x14ac:dyDescent="0.2">
      <c r="A73" s="21"/>
      <c r="B73" s="32">
        <f t="shared" si="6"/>
        <v>1900</v>
      </c>
      <c r="C73" s="32">
        <f t="shared" si="7"/>
        <v>1</v>
      </c>
      <c r="D73" s="32" t="str">
        <f t="shared" si="8"/>
        <v>19001</v>
      </c>
      <c r="E73" s="23"/>
      <c r="F73" s="20"/>
      <c r="G73" s="20"/>
    </row>
    <row r="74" spans="1:7" ht="12.75" x14ac:dyDescent="0.2">
      <c r="A74" s="21"/>
      <c r="B74" s="32">
        <f t="shared" si="6"/>
        <v>1900</v>
      </c>
      <c r="C74" s="32">
        <f t="shared" si="7"/>
        <v>1</v>
      </c>
      <c r="D74" s="32" t="str">
        <f t="shared" si="8"/>
        <v>19001</v>
      </c>
      <c r="E74" s="23"/>
      <c r="F74" s="20"/>
      <c r="G74" s="20"/>
    </row>
    <row r="75" spans="1:7" ht="12.75" x14ac:dyDescent="0.2">
      <c r="A75" s="21"/>
      <c r="B75" s="32">
        <f t="shared" si="6"/>
        <v>1900</v>
      </c>
      <c r="C75" s="32">
        <f t="shared" si="7"/>
        <v>1</v>
      </c>
      <c r="D75" s="32" t="str">
        <f t="shared" si="8"/>
        <v>19001</v>
      </c>
      <c r="E75" s="23"/>
      <c r="F75" s="20"/>
      <c r="G75" s="20"/>
    </row>
    <row r="76" spans="1:7" ht="12.75" x14ac:dyDescent="0.2">
      <c r="A76" s="21"/>
      <c r="B76" s="32">
        <f t="shared" si="6"/>
        <v>1900</v>
      </c>
      <c r="C76" s="32">
        <f t="shared" si="7"/>
        <v>1</v>
      </c>
      <c r="D76" s="32" t="str">
        <f t="shared" si="8"/>
        <v>19001</v>
      </c>
      <c r="E76" s="23"/>
      <c r="F76" s="20"/>
      <c r="G76" s="20"/>
    </row>
    <row r="77" spans="1:7" ht="12.75" x14ac:dyDescent="0.2">
      <c r="A77" s="21"/>
      <c r="B77" s="32">
        <f t="shared" si="6"/>
        <v>1900</v>
      </c>
      <c r="C77" s="32">
        <f t="shared" si="7"/>
        <v>1</v>
      </c>
      <c r="D77" s="32" t="str">
        <f t="shared" si="8"/>
        <v>19001</v>
      </c>
      <c r="E77" s="23"/>
      <c r="F77" s="20"/>
      <c r="G77" s="20"/>
    </row>
    <row r="78" spans="1:7" ht="12.75" x14ac:dyDescent="0.2">
      <c r="A78" s="21"/>
      <c r="B78" s="32">
        <f t="shared" si="6"/>
        <v>1900</v>
      </c>
      <c r="C78" s="32">
        <f t="shared" si="7"/>
        <v>1</v>
      </c>
      <c r="D78" s="32" t="str">
        <f t="shared" si="8"/>
        <v>19001</v>
      </c>
      <c r="E78" s="23"/>
      <c r="F78" s="20"/>
      <c r="G78" s="20"/>
    </row>
    <row r="79" spans="1:7" ht="12.75" x14ac:dyDescent="0.2">
      <c r="A79" s="21"/>
      <c r="B79" s="32">
        <f t="shared" si="6"/>
        <v>1900</v>
      </c>
      <c r="C79" s="32">
        <f t="shared" si="7"/>
        <v>1</v>
      </c>
      <c r="D79" s="32" t="str">
        <f t="shared" si="8"/>
        <v>19001</v>
      </c>
      <c r="E79" s="23"/>
      <c r="F79" s="20"/>
      <c r="G79" s="20"/>
    </row>
    <row r="80" spans="1:7" ht="12.75" x14ac:dyDescent="0.2">
      <c r="A80" s="21"/>
      <c r="B80" s="32">
        <f t="shared" si="6"/>
        <v>1900</v>
      </c>
      <c r="C80" s="32">
        <f t="shared" si="7"/>
        <v>1</v>
      </c>
      <c r="D80" s="32" t="str">
        <f t="shared" si="8"/>
        <v>19001</v>
      </c>
      <c r="E80" s="23"/>
      <c r="F80" s="20"/>
      <c r="G80" s="20"/>
    </row>
    <row r="81" spans="1:7" ht="12.75" x14ac:dyDescent="0.2">
      <c r="A81" s="21"/>
      <c r="B81" s="32">
        <f t="shared" si="6"/>
        <v>1900</v>
      </c>
      <c r="C81" s="32">
        <f t="shared" si="7"/>
        <v>1</v>
      </c>
      <c r="D81" s="32" t="str">
        <f t="shared" si="8"/>
        <v>19001</v>
      </c>
      <c r="E81" s="23"/>
      <c r="F81" s="20"/>
      <c r="G81" s="20"/>
    </row>
    <row r="82" spans="1:7" ht="12.75" x14ac:dyDescent="0.2">
      <c r="A82" s="21"/>
      <c r="B82" s="32">
        <f t="shared" si="6"/>
        <v>1900</v>
      </c>
      <c r="C82" s="32">
        <f t="shared" si="7"/>
        <v>1</v>
      </c>
      <c r="D82" s="32" t="str">
        <f t="shared" si="8"/>
        <v>19001</v>
      </c>
      <c r="E82" s="23"/>
      <c r="F82" s="20"/>
      <c r="G82" s="20"/>
    </row>
    <row r="83" spans="1:7" ht="12.75" x14ac:dyDescent="0.2">
      <c r="A83" s="21"/>
      <c r="B83" s="32">
        <f t="shared" si="6"/>
        <v>1900</v>
      </c>
      <c r="C83" s="32">
        <f t="shared" si="7"/>
        <v>1</v>
      </c>
      <c r="D83" s="32" t="str">
        <f t="shared" si="8"/>
        <v>19001</v>
      </c>
      <c r="E83" s="23"/>
      <c r="F83" s="20"/>
      <c r="G83" s="20"/>
    </row>
    <row r="84" spans="1:7" ht="12.75" x14ac:dyDescent="0.2">
      <c r="A84" s="21"/>
      <c r="B84" s="32">
        <f t="shared" si="6"/>
        <v>1900</v>
      </c>
      <c r="C84" s="32">
        <f t="shared" si="7"/>
        <v>1</v>
      </c>
      <c r="D84" s="32" t="str">
        <f t="shared" si="8"/>
        <v>19001</v>
      </c>
      <c r="E84" s="23"/>
      <c r="F84" s="20"/>
      <c r="G84" s="20"/>
    </row>
    <row r="85" spans="1:7" ht="12.75" x14ac:dyDescent="0.2">
      <c r="A85" s="21"/>
      <c r="B85" s="32">
        <f t="shared" si="6"/>
        <v>1900</v>
      </c>
      <c r="C85" s="32">
        <f t="shared" si="7"/>
        <v>1</v>
      </c>
      <c r="D85" s="32" t="str">
        <f t="shared" si="8"/>
        <v>19001</v>
      </c>
      <c r="E85" s="23"/>
      <c r="F85" s="20"/>
      <c r="G85" s="20"/>
    </row>
    <row r="86" spans="1:7" ht="12.75" x14ac:dyDescent="0.2">
      <c r="A86" s="21"/>
      <c r="B86" s="32">
        <f t="shared" si="6"/>
        <v>1900</v>
      </c>
      <c r="C86" s="32">
        <f t="shared" si="7"/>
        <v>1</v>
      </c>
      <c r="D86" s="32" t="str">
        <f t="shared" si="8"/>
        <v>19001</v>
      </c>
      <c r="E86" s="23"/>
      <c r="F86" s="20"/>
      <c r="G86" s="20"/>
    </row>
    <row r="87" spans="1:7" ht="12.75" x14ac:dyDescent="0.2">
      <c r="A87" s="21"/>
      <c r="B87" s="32">
        <f t="shared" si="6"/>
        <v>1900</v>
      </c>
      <c r="C87" s="32">
        <f t="shared" si="7"/>
        <v>1</v>
      </c>
      <c r="D87" s="32" t="str">
        <f t="shared" si="8"/>
        <v>19001</v>
      </c>
      <c r="E87" s="23"/>
      <c r="F87" s="20"/>
      <c r="G87" s="20"/>
    </row>
    <row r="88" spans="1:7" ht="12.75" x14ac:dyDescent="0.2">
      <c r="A88" s="21"/>
      <c r="B88" s="32">
        <f t="shared" si="6"/>
        <v>1900</v>
      </c>
      <c r="C88" s="32">
        <f t="shared" si="7"/>
        <v>1</v>
      </c>
      <c r="D88" s="32" t="str">
        <f t="shared" si="8"/>
        <v>19001</v>
      </c>
      <c r="E88" s="23"/>
      <c r="F88" s="20"/>
      <c r="G88" s="20"/>
    </row>
    <row r="89" spans="1:7" ht="12.75" x14ac:dyDescent="0.2">
      <c r="A89" s="21"/>
      <c r="B89" s="32">
        <f t="shared" si="6"/>
        <v>1900</v>
      </c>
      <c r="C89" s="32">
        <f t="shared" si="7"/>
        <v>1</v>
      </c>
      <c r="D89" s="32" t="str">
        <f t="shared" si="8"/>
        <v>19001</v>
      </c>
      <c r="E89" s="23"/>
      <c r="F89" s="20"/>
      <c r="G89" s="20"/>
    </row>
    <row r="90" spans="1:7" ht="12.75" x14ac:dyDescent="0.2">
      <c r="A90" s="21"/>
      <c r="B90" s="32">
        <f t="shared" si="6"/>
        <v>1900</v>
      </c>
      <c r="C90" s="32">
        <f t="shared" si="7"/>
        <v>1</v>
      </c>
      <c r="D90" s="32" t="str">
        <f t="shared" si="8"/>
        <v>19001</v>
      </c>
      <c r="E90" s="23"/>
      <c r="F90" s="20"/>
      <c r="G90" s="20"/>
    </row>
    <row r="91" spans="1:7" ht="12.75" x14ac:dyDescent="0.2">
      <c r="A91" s="21"/>
      <c r="B91" s="32">
        <f t="shared" si="6"/>
        <v>1900</v>
      </c>
      <c r="C91" s="32">
        <f t="shared" si="7"/>
        <v>1</v>
      </c>
      <c r="D91" s="32" t="str">
        <f t="shared" si="8"/>
        <v>19001</v>
      </c>
      <c r="E91" s="23"/>
      <c r="F91" s="20"/>
      <c r="G91" s="20"/>
    </row>
    <row r="92" spans="1:7" ht="12.75" x14ac:dyDescent="0.2">
      <c r="A92" s="21"/>
      <c r="B92" s="32">
        <f t="shared" si="6"/>
        <v>1900</v>
      </c>
      <c r="C92" s="32">
        <f t="shared" si="7"/>
        <v>1</v>
      </c>
      <c r="D92" s="32" t="str">
        <f t="shared" si="8"/>
        <v>19001</v>
      </c>
      <c r="E92" s="23"/>
      <c r="F92" s="20"/>
      <c r="G92" s="20"/>
    </row>
    <row r="93" spans="1:7" ht="12.75" x14ac:dyDescent="0.2">
      <c r="A93" s="21"/>
      <c r="B93" s="32">
        <f t="shared" si="6"/>
        <v>1900</v>
      </c>
      <c r="C93" s="32">
        <f t="shared" si="7"/>
        <v>1</v>
      </c>
      <c r="D93" s="32" t="str">
        <f t="shared" si="8"/>
        <v>19001</v>
      </c>
      <c r="E93" s="23"/>
      <c r="F93" s="20"/>
      <c r="G93" s="20"/>
    </row>
    <row r="94" spans="1:7" ht="12.75" x14ac:dyDescent="0.2">
      <c r="A94" s="21"/>
      <c r="B94" s="32">
        <f t="shared" si="6"/>
        <v>1900</v>
      </c>
      <c r="C94" s="32">
        <f t="shared" si="7"/>
        <v>1</v>
      </c>
      <c r="D94" s="32" t="str">
        <f t="shared" si="8"/>
        <v>19001</v>
      </c>
      <c r="E94" s="23"/>
      <c r="F94" s="20"/>
      <c r="G94" s="20"/>
    </row>
    <row r="95" spans="1:7" ht="12.75" x14ac:dyDescent="0.2">
      <c r="A95" s="21"/>
      <c r="B95" s="32">
        <f t="shared" si="6"/>
        <v>1900</v>
      </c>
      <c r="C95" s="32">
        <f t="shared" si="7"/>
        <v>1</v>
      </c>
      <c r="D95" s="32" t="str">
        <f t="shared" si="8"/>
        <v>19001</v>
      </c>
      <c r="E95" s="23"/>
      <c r="F95" s="20"/>
      <c r="G95" s="20"/>
    </row>
    <row r="96" spans="1:7" ht="12.75" x14ac:dyDescent="0.2">
      <c r="A96" s="21"/>
      <c r="B96" s="32">
        <f t="shared" si="6"/>
        <v>1900</v>
      </c>
      <c r="C96" s="32">
        <f t="shared" si="7"/>
        <v>1</v>
      </c>
      <c r="D96" s="32" t="str">
        <f t="shared" si="8"/>
        <v>19001</v>
      </c>
      <c r="E96" s="23"/>
      <c r="F96" s="20"/>
      <c r="G96" s="20"/>
    </row>
    <row r="97" spans="1:7" ht="12.75" x14ac:dyDescent="0.2">
      <c r="A97" s="21"/>
      <c r="B97" s="32">
        <f t="shared" si="6"/>
        <v>1900</v>
      </c>
      <c r="C97" s="32">
        <f t="shared" si="7"/>
        <v>1</v>
      </c>
      <c r="D97" s="32" t="str">
        <f t="shared" si="8"/>
        <v>19001</v>
      </c>
      <c r="E97" s="23"/>
      <c r="F97" s="20"/>
      <c r="G97" s="20"/>
    </row>
    <row r="98" spans="1:7" ht="12.75" x14ac:dyDescent="0.2">
      <c r="A98" s="21"/>
      <c r="B98" s="32">
        <f t="shared" si="6"/>
        <v>1900</v>
      </c>
      <c r="C98" s="32">
        <f t="shared" si="7"/>
        <v>1</v>
      </c>
      <c r="D98" s="32" t="str">
        <f t="shared" si="8"/>
        <v>19001</v>
      </c>
      <c r="E98" s="23"/>
      <c r="F98" s="20"/>
      <c r="G98" s="20"/>
    </row>
    <row r="99" spans="1:7" ht="12.75" x14ac:dyDescent="0.2">
      <c r="A99" s="21"/>
      <c r="B99" s="32">
        <f t="shared" si="6"/>
        <v>1900</v>
      </c>
      <c r="C99" s="32">
        <f t="shared" si="7"/>
        <v>1</v>
      </c>
      <c r="D99" s="32" t="str">
        <f t="shared" si="8"/>
        <v>19001</v>
      </c>
      <c r="E99" s="23"/>
      <c r="F99" s="20"/>
      <c r="G99" s="20"/>
    </row>
    <row r="100" spans="1:7" ht="12.75" x14ac:dyDescent="0.2">
      <c r="A100" s="21"/>
      <c r="B100" s="32">
        <f t="shared" si="6"/>
        <v>1900</v>
      </c>
      <c r="C100" s="32">
        <f t="shared" si="7"/>
        <v>1</v>
      </c>
      <c r="D100" s="32" t="str">
        <f t="shared" si="8"/>
        <v>19001</v>
      </c>
      <c r="E100" s="23"/>
      <c r="F100" s="20"/>
      <c r="G100" s="20"/>
    </row>
    <row r="101" spans="1:7" ht="12.75" x14ac:dyDescent="0.2">
      <c r="A101" s="21"/>
      <c r="B101" s="32">
        <f t="shared" si="6"/>
        <v>1900</v>
      </c>
      <c r="C101" s="32">
        <f t="shared" si="7"/>
        <v>1</v>
      </c>
      <c r="D101" s="32" t="str">
        <f t="shared" si="8"/>
        <v>19001</v>
      </c>
      <c r="E101" s="23"/>
      <c r="F101" s="20"/>
      <c r="G101" s="20"/>
    </row>
    <row r="102" spans="1:7" ht="12.75" x14ac:dyDescent="0.2">
      <c r="A102" s="21"/>
      <c r="B102" s="32">
        <f t="shared" si="6"/>
        <v>1900</v>
      </c>
      <c r="C102" s="32">
        <f t="shared" si="7"/>
        <v>1</v>
      </c>
      <c r="D102" s="32" t="str">
        <f t="shared" si="8"/>
        <v>19001</v>
      </c>
      <c r="E102" s="23"/>
      <c r="F102" s="20"/>
      <c r="G102" s="20"/>
    </row>
    <row r="103" spans="1:7" ht="12.75" x14ac:dyDescent="0.2">
      <c r="A103" s="21"/>
      <c r="B103" s="32">
        <f t="shared" si="6"/>
        <v>1900</v>
      </c>
      <c r="C103" s="32">
        <f t="shared" si="7"/>
        <v>1</v>
      </c>
      <c r="D103" s="32" t="str">
        <f t="shared" si="8"/>
        <v>19001</v>
      </c>
      <c r="E103" s="23"/>
      <c r="F103" s="20"/>
      <c r="G103" s="20"/>
    </row>
    <row r="104" spans="1:7" ht="12.75" x14ac:dyDescent="0.2">
      <c r="A104" s="21"/>
      <c r="B104" s="32">
        <f t="shared" si="6"/>
        <v>1900</v>
      </c>
      <c r="C104" s="32">
        <f t="shared" si="7"/>
        <v>1</v>
      </c>
      <c r="D104" s="32" t="str">
        <f t="shared" si="8"/>
        <v>19001</v>
      </c>
      <c r="E104" s="23"/>
      <c r="F104" s="20"/>
      <c r="G104" s="20"/>
    </row>
    <row r="105" spans="1:7" ht="12.75" x14ac:dyDescent="0.2">
      <c r="A105" s="21"/>
      <c r="B105" s="32">
        <f t="shared" si="6"/>
        <v>1900</v>
      </c>
      <c r="C105" s="32">
        <f t="shared" si="7"/>
        <v>1</v>
      </c>
      <c r="D105" s="32" t="str">
        <f t="shared" si="8"/>
        <v>19001</v>
      </c>
      <c r="E105" s="23"/>
      <c r="F105" s="20"/>
      <c r="G105" s="20"/>
    </row>
    <row r="106" spans="1:7" ht="12.75" x14ac:dyDescent="0.2">
      <c r="A106" s="21"/>
      <c r="B106" s="32">
        <f t="shared" si="6"/>
        <v>1900</v>
      </c>
      <c r="C106" s="32">
        <f t="shared" si="7"/>
        <v>1</v>
      </c>
      <c r="D106" s="32" t="str">
        <f t="shared" si="8"/>
        <v>19001</v>
      </c>
      <c r="E106" s="23"/>
      <c r="F106" s="20"/>
      <c r="G106" s="20"/>
    </row>
    <row r="107" spans="1:7" ht="12.75" x14ac:dyDescent="0.2">
      <c r="A107" s="21"/>
      <c r="B107" s="32">
        <f t="shared" si="6"/>
        <v>1900</v>
      </c>
      <c r="C107" s="32">
        <f t="shared" si="7"/>
        <v>1</v>
      </c>
      <c r="D107" s="32" t="str">
        <f t="shared" si="8"/>
        <v>19001</v>
      </c>
      <c r="E107" s="23"/>
      <c r="F107" s="20"/>
      <c r="G107" s="20"/>
    </row>
    <row r="108" spans="1:7" ht="12.75" x14ac:dyDescent="0.2">
      <c r="A108" s="21"/>
      <c r="B108" s="32">
        <f t="shared" si="6"/>
        <v>1900</v>
      </c>
      <c r="C108" s="32">
        <f t="shared" si="7"/>
        <v>1</v>
      </c>
      <c r="D108" s="32" t="str">
        <f t="shared" si="8"/>
        <v>19001</v>
      </c>
      <c r="E108" s="23"/>
      <c r="F108" s="20"/>
      <c r="G108" s="20"/>
    </row>
    <row r="109" spans="1:7" ht="12.75" x14ac:dyDescent="0.2">
      <c r="A109" s="21"/>
      <c r="B109" s="32">
        <f t="shared" si="6"/>
        <v>1900</v>
      </c>
      <c r="C109" s="32">
        <f t="shared" si="7"/>
        <v>1</v>
      </c>
      <c r="D109" s="32" t="str">
        <f t="shared" si="8"/>
        <v>19001</v>
      </c>
      <c r="E109" s="23"/>
      <c r="F109" s="20"/>
      <c r="G109" s="20"/>
    </row>
    <row r="110" spans="1:7" ht="12.75" x14ac:dyDescent="0.2">
      <c r="A110" s="21"/>
      <c r="B110" s="32">
        <f t="shared" si="6"/>
        <v>1900</v>
      </c>
      <c r="C110" s="32">
        <f t="shared" si="7"/>
        <v>1</v>
      </c>
      <c r="D110" s="32" t="str">
        <f t="shared" si="8"/>
        <v>19001</v>
      </c>
      <c r="E110" s="23"/>
      <c r="F110" s="20"/>
      <c r="G110" s="20"/>
    </row>
    <row r="111" spans="1:7" ht="12.75" x14ac:dyDescent="0.2">
      <c r="A111" s="21"/>
      <c r="B111" s="32">
        <f t="shared" si="6"/>
        <v>1900</v>
      </c>
      <c r="C111" s="32">
        <f t="shared" si="7"/>
        <v>1</v>
      </c>
      <c r="D111" s="32" t="str">
        <f t="shared" si="8"/>
        <v>19001</v>
      </c>
      <c r="E111" s="23"/>
      <c r="F111" s="20"/>
      <c r="G111" s="20"/>
    </row>
    <row r="112" spans="1:7" ht="12.75" x14ac:dyDescent="0.2">
      <c r="A112" s="21"/>
      <c r="B112" s="32">
        <f t="shared" si="6"/>
        <v>1900</v>
      </c>
      <c r="C112" s="32">
        <f t="shared" si="7"/>
        <v>1</v>
      </c>
      <c r="D112" s="32" t="str">
        <f t="shared" si="8"/>
        <v>19001</v>
      </c>
      <c r="E112" s="23"/>
      <c r="F112" s="20"/>
      <c r="G112" s="20"/>
    </row>
    <row r="113" spans="1:7" ht="12.75" x14ac:dyDescent="0.2">
      <c r="A113" s="21"/>
      <c r="B113" s="32">
        <f t="shared" si="6"/>
        <v>1900</v>
      </c>
      <c r="C113" s="32">
        <f t="shared" si="7"/>
        <v>1</v>
      </c>
      <c r="D113" s="32" t="str">
        <f t="shared" si="8"/>
        <v>19001</v>
      </c>
      <c r="E113" s="23"/>
      <c r="F113" s="20"/>
      <c r="G113" s="20"/>
    </row>
    <row r="114" spans="1:7" ht="12.75" x14ac:dyDescent="0.2">
      <c r="A114" s="21"/>
      <c r="B114" s="32">
        <f t="shared" si="6"/>
        <v>1900</v>
      </c>
      <c r="C114" s="32">
        <f t="shared" si="7"/>
        <v>1</v>
      </c>
      <c r="D114" s="32" t="str">
        <f t="shared" si="8"/>
        <v>19001</v>
      </c>
      <c r="E114" s="23"/>
      <c r="F114" s="20"/>
      <c r="G114" s="20"/>
    </row>
    <row r="115" spans="1:7" ht="12.75" x14ac:dyDescent="0.2">
      <c r="A115" s="21"/>
      <c r="B115" s="32">
        <f t="shared" si="6"/>
        <v>1900</v>
      </c>
      <c r="C115" s="32">
        <f t="shared" si="7"/>
        <v>1</v>
      </c>
      <c r="D115" s="32" t="str">
        <f t="shared" si="8"/>
        <v>19001</v>
      </c>
      <c r="E115" s="23"/>
      <c r="F115" s="20"/>
      <c r="G115" s="20"/>
    </row>
    <row r="116" spans="1:7" ht="12.75" x14ac:dyDescent="0.2">
      <c r="A116" s="21"/>
      <c r="B116" s="32">
        <f t="shared" si="6"/>
        <v>1900</v>
      </c>
      <c r="C116" s="32">
        <f t="shared" si="7"/>
        <v>1</v>
      </c>
      <c r="D116" s="32" t="str">
        <f t="shared" si="8"/>
        <v>19001</v>
      </c>
      <c r="E116" s="23"/>
      <c r="F116" s="20"/>
      <c r="G116" s="20"/>
    </row>
    <row r="117" spans="1:7" ht="12.75" x14ac:dyDescent="0.2">
      <c r="A117" s="21"/>
      <c r="B117" s="32">
        <f t="shared" si="6"/>
        <v>1900</v>
      </c>
      <c r="C117" s="32">
        <f t="shared" si="7"/>
        <v>1</v>
      </c>
      <c r="D117" s="32" t="str">
        <f t="shared" si="8"/>
        <v>19001</v>
      </c>
      <c r="E117" s="23"/>
      <c r="F117" s="20"/>
      <c r="G117" s="20"/>
    </row>
    <row r="118" spans="1:7" ht="12.75" x14ac:dyDescent="0.2">
      <c r="A118" s="21"/>
      <c r="B118" s="32">
        <f t="shared" si="6"/>
        <v>1900</v>
      </c>
      <c r="C118" s="32">
        <f t="shared" si="7"/>
        <v>1</v>
      </c>
      <c r="D118" s="32" t="str">
        <f t="shared" si="8"/>
        <v>19001</v>
      </c>
      <c r="E118" s="23"/>
      <c r="F118" s="20"/>
      <c r="G118" s="20"/>
    </row>
    <row r="119" spans="1:7" ht="12.75" x14ac:dyDescent="0.2">
      <c r="A119" s="21"/>
      <c r="B119" s="32">
        <f t="shared" si="6"/>
        <v>1900</v>
      </c>
      <c r="C119" s="32">
        <f t="shared" si="7"/>
        <v>1</v>
      </c>
      <c r="D119" s="32" t="str">
        <f t="shared" si="8"/>
        <v>19001</v>
      </c>
      <c r="E119" s="23"/>
      <c r="F119" s="20"/>
      <c r="G119" s="20"/>
    </row>
    <row r="120" spans="1:7" ht="12.75" x14ac:dyDescent="0.2">
      <c r="A120" s="21"/>
      <c r="B120" s="32">
        <f t="shared" si="6"/>
        <v>1900</v>
      </c>
      <c r="C120" s="32">
        <f t="shared" si="7"/>
        <v>1</v>
      </c>
      <c r="D120" s="32" t="str">
        <f t="shared" si="8"/>
        <v>19001</v>
      </c>
      <c r="E120" s="23"/>
      <c r="F120" s="20"/>
      <c r="G120" s="20"/>
    </row>
    <row r="121" spans="1:7" ht="12.75" x14ac:dyDescent="0.2">
      <c r="A121" s="21"/>
      <c r="B121" s="32">
        <f t="shared" si="6"/>
        <v>1900</v>
      </c>
      <c r="C121" s="32">
        <f t="shared" si="7"/>
        <v>1</v>
      </c>
      <c r="D121" s="32" t="str">
        <f t="shared" si="8"/>
        <v>19001</v>
      </c>
      <c r="E121" s="23"/>
      <c r="F121" s="20"/>
      <c r="G121" s="20"/>
    </row>
    <row r="122" spans="1:7" ht="12.75" x14ac:dyDescent="0.2">
      <c r="A122" s="21"/>
      <c r="B122" s="32">
        <f t="shared" si="6"/>
        <v>1900</v>
      </c>
      <c r="C122" s="32">
        <f t="shared" si="7"/>
        <v>1</v>
      </c>
      <c r="D122" s="32" t="str">
        <f t="shared" si="8"/>
        <v>19001</v>
      </c>
      <c r="E122" s="23"/>
      <c r="F122" s="20"/>
      <c r="G122" s="20"/>
    </row>
    <row r="123" spans="1:7" ht="12.75" x14ac:dyDescent="0.2">
      <c r="A123" s="21"/>
      <c r="B123" s="32">
        <f t="shared" si="6"/>
        <v>1900</v>
      </c>
      <c r="C123" s="32">
        <f t="shared" si="7"/>
        <v>1</v>
      </c>
      <c r="D123" s="32" t="str">
        <f t="shared" si="8"/>
        <v>19001</v>
      </c>
      <c r="E123" s="23"/>
      <c r="F123" s="20"/>
      <c r="G123" s="20"/>
    </row>
    <row r="124" spans="1:7" ht="12.75" x14ac:dyDescent="0.2">
      <c r="A124" s="21"/>
      <c r="B124" s="32">
        <f t="shared" si="6"/>
        <v>1900</v>
      </c>
      <c r="C124" s="32">
        <f t="shared" si="7"/>
        <v>1</v>
      </c>
      <c r="D124" s="32" t="str">
        <f t="shared" si="8"/>
        <v>19001</v>
      </c>
      <c r="E124" s="23"/>
      <c r="F124" s="20"/>
      <c r="G124" s="20"/>
    </row>
    <row r="125" spans="1:7" ht="12.75" x14ac:dyDescent="0.2">
      <c r="A125" s="21"/>
      <c r="B125" s="32">
        <f t="shared" si="6"/>
        <v>1900</v>
      </c>
      <c r="C125" s="32">
        <f t="shared" si="7"/>
        <v>1</v>
      </c>
      <c r="D125" s="32" t="str">
        <f t="shared" si="8"/>
        <v>19001</v>
      </c>
      <c r="E125" s="23"/>
      <c r="F125" s="20"/>
      <c r="G125" s="20"/>
    </row>
    <row r="126" spans="1:7" ht="12.75" x14ac:dyDescent="0.2">
      <c r="A126" s="21"/>
      <c r="B126" s="32">
        <f t="shared" si="6"/>
        <v>1900</v>
      </c>
      <c r="C126" s="32">
        <f t="shared" si="7"/>
        <v>1</v>
      </c>
      <c r="D126" s="32" t="str">
        <f t="shared" si="8"/>
        <v>19001</v>
      </c>
      <c r="E126" s="23"/>
      <c r="F126" s="20"/>
      <c r="G126" s="20"/>
    </row>
    <row r="127" spans="1:7" ht="12.75" x14ac:dyDescent="0.2">
      <c r="A127" s="21"/>
      <c r="B127" s="32">
        <f t="shared" si="6"/>
        <v>1900</v>
      </c>
      <c r="C127" s="32">
        <f t="shared" si="7"/>
        <v>1</v>
      </c>
      <c r="D127" s="32" t="str">
        <f t="shared" si="8"/>
        <v>19001</v>
      </c>
      <c r="E127" s="23"/>
      <c r="F127" s="20"/>
      <c r="G127" s="20"/>
    </row>
    <row r="128" spans="1:7" ht="12.75" x14ac:dyDescent="0.2">
      <c r="A128" s="21"/>
      <c r="B128" s="32">
        <f t="shared" si="6"/>
        <v>1900</v>
      </c>
      <c r="C128" s="32">
        <f t="shared" si="7"/>
        <v>1</v>
      </c>
      <c r="D128" s="32" t="str">
        <f t="shared" si="8"/>
        <v>19001</v>
      </c>
      <c r="E128" s="23"/>
      <c r="F128" s="20"/>
      <c r="G128" s="20"/>
    </row>
    <row r="129" spans="1:7" ht="12.75" x14ac:dyDescent="0.2">
      <c r="A129" s="21"/>
      <c r="B129" s="32">
        <f t="shared" si="6"/>
        <v>1900</v>
      </c>
      <c r="C129" s="32">
        <f t="shared" si="7"/>
        <v>1</v>
      </c>
      <c r="D129" s="32" t="str">
        <f t="shared" si="8"/>
        <v>19001</v>
      </c>
      <c r="E129" s="23"/>
      <c r="F129" s="20"/>
      <c r="G129" s="20"/>
    </row>
    <row r="130" spans="1:7" ht="12.75" x14ac:dyDescent="0.2">
      <c r="A130" s="21"/>
      <c r="B130" s="32">
        <f t="shared" si="6"/>
        <v>1900</v>
      </c>
      <c r="C130" s="32">
        <f t="shared" si="7"/>
        <v>1</v>
      </c>
      <c r="D130" s="32" t="str">
        <f t="shared" si="8"/>
        <v>19001</v>
      </c>
      <c r="E130" s="23"/>
      <c r="F130" s="20"/>
      <c r="G130" s="20"/>
    </row>
    <row r="131" spans="1:7" ht="12.75" x14ac:dyDescent="0.2">
      <c r="A131" s="21"/>
      <c r="B131" s="32">
        <f t="shared" si="6"/>
        <v>1900</v>
      </c>
      <c r="C131" s="32">
        <f t="shared" si="7"/>
        <v>1</v>
      </c>
      <c r="D131" s="32" t="str">
        <f t="shared" si="8"/>
        <v>19001</v>
      </c>
      <c r="E131" s="23"/>
      <c r="F131" s="20"/>
      <c r="G131" s="20"/>
    </row>
    <row r="132" spans="1:7" ht="12.75" x14ac:dyDescent="0.2">
      <c r="A132" s="21"/>
      <c r="B132" s="32">
        <f t="shared" ref="B132:B195" si="9">YEAR(A132)</f>
        <v>1900</v>
      </c>
      <c r="C132" s="32">
        <f t="shared" ref="C132:C195" si="10">MONTH(A132)</f>
        <v>1</v>
      </c>
      <c r="D132" s="32" t="str">
        <f t="shared" ref="D132:D195" si="11">TEXT(B132&amp;C132,0)</f>
        <v>19001</v>
      </c>
      <c r="E132" s="23"/>
      <c r="F132" s="20"/>
      <c r="G132" s="20"/>
    </row>
    <row r="133" spans="1:7" ht="12.75" x14ac:dyDescent="0.2">
      <c r="A133" s="21"/>
      <c r="B133" s="32">
        <f t="shared" si="9"/>
        <v>1900</v>
      </c>
      <c r="C133" s="32">
        <f t="shared" si="10"/>
        <v>1</v>
      </c>
      <c r="D133" s="32" t="str">
        <f t="shared" si="11"/>
        <v>19001</v>
      </c>
      <c r="E133" s="23"/>
      <c r="F133" s="20"/>
      <c r="G133" s="20"/>
    </row>
    <row r="134" spans="1:7" ht="12.75" x14ac:dyDescent="0.2">
      <c r="A134" s="21"/>
      <c r="B134" s="32">
        <f t="shared" si="9"/>
        <v>1900</v>
      </c>
      <c r="C134" s="32">
        <f t="shared" si="10"/>
        <v>1</v>
      </c>
      <c r="D134" s="32" t="str">
        <f t="shared" si="11"/>
        <v>19001</v>
      </c>
      <c r="E134" s="23"/>
      <c r="F134" s="20"/>
      <c r="G134" s="20"/>
    </row>
    <row r="135" spans="1:7" ht="12.75" x14ac:dyDescent="0.2">
      <c r="A135" s="21"/>
      <c r="B135" s="32">
        <f t="shared" si="9"/>
        <v>1900</v>
      </c>
      <c r="C135" s="32">
        <f t="shared" si="10"/>
        <v>1</v>
      </c>
      <c r="D135" s="32" t="str">
        <f t="shared" si="11"/>
        <v>19001</v>
      </c>
      <c r="E135" s="23"/>
      <c r="F135" s="20"/>
      <c r="G135" s="20"/>
    </row>
    <row r="136" spans="1:7" ht="12.75" x14ac:dyDescent="0.2">
      <c r="A136" s="21"/>
      <c r="B136" s="32">
        <f t="shared" si="9"/>
        <v>1900</v>
      </c>
      <c r="C136" s="32">
        <f t="shared" si="10"/>
        <v>1</v>
      </c>
      <c r="D136" s="32" t="str">
        <f t="shared" si="11"/>
        <v>19001</v>
      </c>
      <c r="E136" s="23"/>
      <c r="F136" s="20"/>
      <c r="G136" s="20"/>
    </row>
    <row r="137" spans="1:7" ht="12.75" x14ac:dyDescent="0.2">
      <c r="A137" s="21"/>
      <c r="B137" s="32">
        <f t="shared" si="9"/>
        <v>1900</v>
      </c>
      <c r="C137" s="32">
        <f t="shared" si="10"/>
        <v>1</v>
      </c>
      <c r="D137" s="32" t="str">
        <f t="shared" si="11"/>
        <v>19001</v>
      </c>
      <c r="E137" s="23"/>
      <c r="F137" s="20"/>
      <c r="G137" s="20"/>
    </row>
    <row r="138" spans="1:7" ht="12.75" x14ac:dyDescent="0.2">
      <c r="A138" s="21"/>
      <c r="B138" s="32">
        <f t="shared" si="9"/>
        <v>1900</v>
      </c>
      <c r="C138" s="32">
        <f t="shared" si="10"/>
        <v>1</v>
      </c>
      <c r="D138" s="32" t="str">
        <f t="shared" si="11"/>
        <v>19001</v>
      </c>
      <c r="E138" s="23"/>
      <c r="F138" s="20"/>
      <c r="G138" s="20"/>
    </row>
    <row r="139" spans="1:7" ht="12.75" x14ac:dyDescent="0.2">
      <c r="A139" s="21"/>
      <c r="B139" s="32">
        <f t="shared" si="9"/>
        <v>1900</v>
      </c>
      <c r="C139" s="32">
        <f t="shared" si="10"/>
        <v>1</v>
      </c>
      <c r="D139" s="32" t="str">
        <f t="shared" si="11"/>
        <v>19001</v>
      </c>
      <c r="E139" s="23"/>
      <c r="F139" s="20"/>
      <c r="G139" s="20"/>
    </row>
    <row r="140" spans="1:7" ht="12.75" x14ac:dyDescent="0.2">
      <c r="A140" s="21"/>
      <c r="B140" s="32">
        <f t="shared" si="9"/>
        <v>1900</v>
      </c>
      <c r="C140" s="32">
        <f t="shared" si="10"/>
        <v>1</v>
      </c>
      <c r="D140" s="32" t="str">
        <f t="shared" si="11"/>
        <v>19001</v>
      </c>
      <c r="E140" s="23"/>
      <c r="F140" s="20"/>
      <c r="G140" s="20"/>
    </row>
    <row r="141" spans="1:7" ht="12.75" x14ac:dyDescent="0.2">
      <c r="A141" s="21"/>
      <c r="B141" s="32">
        <f t="shared" si="9"/>
        <v>1900</v>
      </c>
      <c r="C141" s="32">
        <f t="shared" si="10"/>
        <v>1</v>
      </c>
      <c r="D141" s="32" t="str">
        <f t="shared" si="11"/>
        <v>19001</v>
      </c>
      <c r="E141" s="23"/>
      <c r="F141" s="20"/>
      <c r="G141" s="20"/>
    </row>
    <row r="142" spans="1:7" ht="12.75" x14ac:dyDescent="0.2">
      <c r="A142" s="21"/>
      <c r="B142" s="32">
        <f t="shared" si="9"/>
        <v>1900</v>
      </c>
      <c r="C142" s="32">
        <f t="shared" si="10"/>
        <v>1</v>
      </c>
      <c r="D142" s="32" t="str">
        <f t="shared" si="11"/>
        <v>19001</v>
      </c>
      <c r="E142" s="23"/>
      <c r="F142" s="20"/>
      <c r="G142" s="20"/>
    </row>
    <row r="143" spans="1:7" ht="12.75" x14ac:dyDescent="0.2">
      <c r="A143" s="21"/>
      <c r="B143" s="32">
        <f t="shared" si="9"/>
        <v>1900</v>
      </c>
      <c r="C143" s="32">
        <f t="shared" si="10"/>
        <v>1</v>
      </c>
      <c r="D143" s="32" t="str">
        <f t="shared" si="11"/>
        <v>19001</v>
      </c>
      <c r="E143" s="23"/>
      <c r="F143" s="20"/>
      <c r="G143" s="20"/>
    </row>
    <row r="144" spans="1:7" ht="12.75" x14ac:dyDescent="0.2">
      <c r="A144" s="21"/>
      <c r="B144" s="32">
        <f t="shared" si="9"/>
        <v>1900</v>
      </c>
      <c r="C144" s="32">
        <f t="shared" si="10"/>
        <v>1</v>
      </c>
      <c r="D144" s="32" t="str">
        <f t="shared" si="11"/>
        <v>19001</v>
      </c>
      <c r="E144" s="23"/>
      <c r="F144" s="20"/>
      <c r="G144" s="20"/>
    </row>
    <row r="145" spans="1:7" ht="12.75" x14ac:dyDescent="0.2">
      <c r="A145" s="21"/>
      <c r="B145" s="32">
        <f t="shared" si="9"/>
        <v>1900</v>
      </c>
      <c r="C145" s="32">
        <f t="shared" si="10"/>
        <v>1</v>
      </c>
      <c r="D145" s="32" t="str">
        <f t="shared" si="11"/>
        <v>19001</v>
      </c>
      <c r="E145" s="23"/>
      <c r="F145" s="20"/>
      <c r="G145" s="20"/>
    </row>
    <row r="146" spans="1:7" ht="12.75" x14ac:dyDescent="0.2">
      <c r="A146" s="21"/>
      <c r="B146" s="32">
        <f t="shared" si="9"/>
        <v>1900</v>
      </c>
      <c r="C146" s="32">
        <f t="shared" si="10"/>
        <v>1</v>
      </c>
      <c r="D146" s="32" t="str">
        <f t="shared" si="11"/>
        <v>19001</v>
      </c>
      <c r="E146" s="23"/>
      <c r="F146" s="20"/>
      <c r="G146" s="20"/>
    </row>
    <row r="147" spans="1:7" ht="12.75" x14ac:dyDescent="0.2">
      <c r="A147" s="21"/>
      <c r="B147" s="32">
        <f t="shared" si="9"/>
        <v>1900</v>
      </c>
      <c r="C147" s="32">
        <f t="shared" si="10"/>
        <v>1</v>
      </c>
      <c r="D147" s="32" t="str">
        <f t="shared" si="11"/>
        <v>19001</v>
      </c>
      <c r="E147" s="23"/>
      <c r="F147" s="20"/>
      <c r="G147" s="20"/>
    </row>
    <row r="148" spans="1:7" ht="12.75" x14ac:dyDescent="0.2">
      <c r="A148" s="21"/>
      <c r="B148" s="32">
        <f t="shared" si="9"/>
        <v>1900</v>
      </c>
      <c r="C148" s="32">
        <f t="shared" si="10"/>
        <v>1</v>
      </c>
      <c r="D148" s="32" t="str">
        <f t="shared" si="11"/>
        <v>19001</v>
      </c>
      <c r="E148" s="23"/>
      <c r="F148" s="20"/>
      <c r="G148" s="20"/>
    </row>
    <row r="149" spans="1:7" ht="12.75" x14ac:dyDescent="0.2">
      <c r="A149" s="21"/>
      <c r="B149" s="32">
        <f t="shared" si="9"/>
        <v>1900</v>
      </c>
      <c r="C149" s="32">
        <f t="shared" si="10"/>
        <v>1</v>
      </c>
      <c r="D149" s="32" t="str">
        <f t="shared" si="11"/>
        <v>19001</v>
      </c>
      <c r="E149" s="23"/>
      <c r="F149" s="20"/>
      <c r="G149" s="20"/>
    </row>
    <row r="150" spans="1:7" ht="12.75" x14ac:dyDescent="0.2">
      <c r="A150" s="21"/>
      <c r="B150" s="32">
        <f t="shared" si="9"/>
        <v>1900</v>
      </c>
      <c r="C150" s="32">
        <f t="shared" si="10"/>
        <v>1</v>
      </c>
      <c r="D150" s="32" t="str">
        <f t="shared" si="11"/>
        <v>19001</v>
      </c>
      <c r="E150" s="23"/>
      <c r="F150" s="20"/>
      <c r="G150" s="20"/>
    </row>
    <row r="151" spans="1:7" ht="12.75" x14ac:dyDescent="0.2">
      <c r="A151" s="21"/>
      <c r="B151" s="32">
        <f t="shared" si="9"/>
        <v>1900</v>
      </c>
      <c r="C151" s="32">
        <f t="shared" si="10"/>
        <v>1</v>
      </c>
      <c r="D151" s="32" t="str">
        <f t="shared" si="11"/>
        <v>19001</v>
      </c>
      <c r="E151" s="23"/>
      <c r="F151" s="20"/>
      <c r="G151" s="20"/>
    </row>
    <row r="152" spans="1:7" ht="12.75" x14ac:dyDescent="0.2">
      <c r="A152" s="21"/>
      <c r="B152" s="32">
        <f t="shared" si="9"/>
        <v>1900</v>
      </c>
      <c r="C152" s="32">
        <f t="shared" si="10"/>
        <v>1</v>
      </c>
      <c r="D152" s="32" t="str">
        <f t="shared" si="11"/>
        <v>19001</v>
      </c>
      <c r="E152" s="23"/>
      <c r="F152" s="20"/>
      <c r="G152" s="20"/>
    </row>
    <row r="153" spans="1:7" ht="12.75" x14ac:dyDescent="0.2">
      <c r="A153" s="21"/>
      <c r="B153" s="32">
        <f t="shared" si="9"/>
        <v>1900</v>
      </c>
      <c r="C153" s="32">
        <f t="shared" si="10"/>
        <v>1</v>
      </c>
      <c r="D153" s="32" t="str">
        <f t="shared" si="11"/>
        <v>19001</v>
      </c>
      <c r="E153" s="23"/>
      <c r="F153" s="20"/>
      <c r="G153" s="20"/>
    </row>
    <row r="154" spans="1:7" ht="12.75" x14ac:dyDescent="0.2">
      <c r="A154" s="21"/>
      <c r="B154" s="32">
        <f t="shared" si="9"/>
        <v>1900</v>
      </c>
      <c r="C154" s="32">
        <f t="shared" si="10"/>
        <v>1</v>
      </c>
      <c r="D154" s="32" t="str">
        <f t="shared" si="11"/>
        <v>19001</v>
      </c>
      <c r="E154" s="23"/>
      <c r="F154" s="20"/>
      <c r="G154" s="20"/>
    </row>
    <row r="155" spans="1:7" ht="12.75" x14ac:dyDescent="0.2">
      <c r="A155" s="21"/>
      <c r="B155" s="32">
        <f t="shared" si="9"/>
        <v>1900</v>
      </c>
      <c r="C155" s="32">
        <f t="shared" si="10"/>
        <v>1</v>
      </c>
      <c r="D155" s="32" t="str">
        <f t="shared" si="11"/>
        <v>19001</v>
      </c>
      <c r="E155" s="23"/>
      <c r="F155" s="20"/>
      <c r="G155" s="20"/>
    </row>
    <row r="156" spans="1:7" ht="12.75" x14ac:dyDescent="0.2">
      <c r="A156" s="21"/>
      <c r="B156" s="32">
        <f t="shared" si="9"/>
        <v>1900</v>
      </c>
      <c r="C156" s="32">
        <f t="shared" si="10"/>
        <v>1</v>
      </c>
      <c r="D156" s="32" t="str">
        <f t="shared" si="11"/>
        <v>19001</v>
      </c>
      <c r="E156" s="23"/>
      <c r="F156" s="20"/>
      <c r="G156" s="20"/>
    </row>
    <row r="157" spans="1:7" ht="12.75" x14ac:dyDescent="0.2">
      <c r="A157" s="21"/>
      <c r="B157" s="32">
        <f t="shared" si="9"/>
        <v>1900</v>
      </c>
      <c r="C157" s="32">
        <f t="shared" si="10"/>
        <v>1</v>
      </c>
      <c r="D157" s="32" t="str">
        <f t="shared" si="11"/>
        <v>19001</v>
      </c>
      <c r="E157" s="23"/>
      <c r="F157" s="20"/>
      <c r="G157" s="20"/>
    </row>
    <row r="158" spans="1:7" ht="12.75" x14ac:dyDescent="0.2">
      <c r="A158" s="21"/>
      <c r="B158" s="32">
        <f t="shared" si="9"/>
        <v>1900</v>
      </c>
      <c r="C158" s="32">
        <f t="shared" si="10"/>
        <v>1</v>
      </c>
      <c r="D158" s="32" t="str">
        <f t="shared" si="11"/>
        <v>19001</v>
      </c>
      <c r="E158" s="23"/>
      <c r="F158" s="20"/>
      <c r="G158" s="20"/>
    </row>
    <row r="159" spans="1:7" ht="12.75" x14ac:dyDescent="0.2">
      <c r="A159" s="21"/>
      <c r="B159" s="32">
        <f t="shared" si="9"/>
        <v>1900</v>
      </c>
      <c r="C159" s="32">
        <f t="shared" si="10"/>
        <v>1</v>
      </c>
      <c r="D159" s="32" t="str">
        <f t="shared" si="11"/>
        <v>19001</v>
      </c>
      <c r="E159" s="23"/>
      <c r="F159" s="20"/>
      <c r="G159" s="20"/>
    </row>
    <row r="160" spans="1:7" ht="12.75" x14ac:dyDescent="0.2">
      <c r="A160" s="21"/>
      <c r="B160" s="32">
        <f t="shared" si="9"/>
        <v>1900</v>
      </c>
      <c r="C160" s="32">
        <f t="shared" si="10"/>
        <v>1</v>
      </c>
      <c r="D160" s="32" t="str">
        <f t="shared" si="11"/>
        <v>19001</v>
      </c>
      <c r="E160" s="23"/>
      <c r="F160" s="20"/>
      <c r="G160" s="20"/>
    </row>
    <row r="161" spans="1:7" ht="12.75" x14ac:dyDescent="0.2">
      <c r="A161" s="21"/>
      <c r="B161" s="32">
        <f t="shared" si="9"/>
        <v>1900</v>
      </c>
      <c r="C161" s="32">
        <f t="shared" si="10"/>
        <v>1</v>
      </c>
      <c r="D161" s="32" t="str">
        <f t="shared" si="11"/>
        <v>19001</v>
      </c>
      <c r="E161" s="23"/>
      <c r="F161" s="20"/>
      <c r="G161" s="20"/>
    </row>
    <row r="162" spans="1:7" ht="12.75" x14ac:dyDescent="0.2">
      <c r="A162" s="21"/>
      <c r="B162" s="32">
        <f t="shared" si="9"/>
        <v>1900</v>
      </c>
      <c r="C162" s="32">
        <f t="shared" si="10"/>
        <v>1</v>
      </c>
      <c r="D162" s="32" t="str">
        <f t="shared" si="11"/>
        <v>19001</v>
      </c>
      <c r="E162" s="23"/>
      <c r="F162" s="20"/>
      <c r="G162" s="20"/>
    </row>
    <row r="163" spans="1:7" ht="12.75" x14ac:dyDescent="0.2">
      <c r="A163" s="21"/>
      <c r="B163" s="32">
        <f t="shared" si="9"/>
        <v>1900</v>
      </c>
      <c r="C163" s="32">
        <f t="shared" si="10"/>
        <v>1</v>
      </c>
      <c r="D163" s="32" t="str">
        <f t="shared" si="11"/>
        <v>19001</v>
      </c>
      <c r="E163" s="23"/>
      <c r="F163" s="20"/>
      <c r="G163" s="20"/>
    </row>
    <row r="164" spans="1:7" ht="12.75" x14ac:dyDescent="0.2">
      <c r="A164" s="21"/>
      <c r="B164" s="32">
        <f t="shared" si="9"/>
        <v>1900</v>
      </c>
      <c r="C164" s="32">
        <f t="shared" si="10"/>
        <v>1</v>
      </c>
      <c r="D164" s="32" t="str">
        <f t="shared" si="11"/>
        <v>19001</v>
      </c>
      <c r="E164" s="23"/>
      <c r="F164" s="20"/>
      <c r="G164" s="20"/>
    </row>
    <row r="165" spans="1:7" ht="12.75" x14ac:dyDescent="0.2">
      <c r="A165" s="21"/>
      <c r="B165" s="32">
        <f t="shared" si="9"/>
        <v>1900</v>
      </c>
      <c r="C165" s="32">
        <f t="shared" si="10"/>
        <v>1</v>
      </c>
      <c r="D165" s="32" t="str">
        <f t="shared" si="11"/>
        <v>19001</v>
      </c>
      <c r="E165" s="23"/>
      <c r="F165" s="20"/>
      <c r="G165" s="20"/>
    </row>
    <row r="166" spans="1:7" ht="12.75" x14ac:dyDescent="0.2">
      <c r="A166" s="21"/>
      <c r="B166" s="32">
        <f t="shared" si="9"/>
        <v>1900</v>
      </c>
      <c r="C166" s="32">
        <f t="shared" si="10"/>
        <v>1</v>
      </c>
      <c r="D166" s="32" t="str">
        <f t="shared" si="11"/>
        <v>19001</v>
      </c>
      <c r="E166" s="23"/>
      <c r="F166" s="20"/>
      <c r="G166" s="20"/>
    </row>
    <row r="167" spans="1:7" ht="12.75" x14ac:dyDescent="0.2">
      <c r="A167" s="21"/>
      <c r="B167" s="32">
        <f t="shared" si="9"/>
        <v>1900</v>
      </c>
      <c r="C167" s="32">
        <f t="shared" si="10"/>
        <v>1</v>
      </c>
      <c r="D167" s="32" t="str">
        <f t="shared" si="11"/>
        <v>19001</v>
      </c>
      <c r="E167" s="23"/>
      <c r="F167" s="20"/>
      <c r="G167" s="20"/>
    </row>
    <row r="168" spans="1:7" ht="12.75" x14ac:dyDescent="0.2">
      <c r="A168" s="21"/>
      <c r="B168" s="32">
        <f t="shared" si="9"/>
        <v>1900</v>
      </c>
      <c r="C168" s="32">
        <f t="shared" si="10"/>
        <v>1</v>
      </c>
      <c r="D168" s="32" t="str">
        <f t="shared" si="11"/>
        <v>19001</v>
      </c>
      <c r="E168" s="23"/>
      <c r="F168" s="20"/>
      <c r="G168" s="20"/>
    </row>
    <row r="169" spans="1:7" ht="12.75" x14ac:dyDescent="0.2">
      <c r="A169" s="21"/>
      <c r="B169" s="32">
        <f t="shared" si="9"/>
        <v>1900</v>
      </c>
      <c r="C169" s="32">
        <f t="shared" si="10"/>
        <v>1</v>
      </c>
      <c r="D169" s="32" t="str">
        <f t="shared" si="11"/>
        <v>19001</v>
      </c>
      <c r="E169" s="23"/>
      <c r="F169" s="20"/>
      <c r="G169" s="20"/>
    </row>
    <row r="170" spans="1:7" ht="12.75" x14ac:dyDescent="0.2">
      <c r="A170" s="21"/>
      <c r="B170" s="32">
        <f t="shared" si="9"/>
        <v>1900</v>
      </c>
      <c r="C170" s="32">
        <f t="shared" si="10"/>
        <v>1</v>
      </c>
      <c r="D170" s="32" t="str">
        <f t="shared" si="11"/>
        <v>19001</v>
      </c>
      <c r="E170" s="23"/>
      <c r="F170" s="20"/>
      <c r="G170" s="20"/>
    </row>
    <row r="171" spans="1:7" ht="12.75" x14ac:dyDescent="0.2">
      <c r="A171" s="21"/>
      <c r="B171" s="32">
        <f t="shared" si="9"/>
        <v>1900</v>
      </c>
      <c r="C171" s="32">
        <f t="shared" si="10"/>
        <v>1</v>
      </c>
      <c r="D171" s="32" t="str">
        <f t="shared" si="11"/>
        <v>19001</v>
      </c>
      <c r="E171" s="23"/>
      <c r="F171" s="20"/>
      <c r="G171" s="20"/>
    </row>
    <row r="172" spans="1:7" ht="12.75" x14ac:dyDescent="0.2">
      <c r="A172" s="21"/>
      <c r="B172" s="32">
        <f t="shared" si="9"/>
        <v>1900</v>
      </c>
      <c r="C172" s="32">
        <f t="shared" si="10"/>
        <v>1</v>
      </c>
      <c r="D172" s="32" t="str">
        <f t="shared" si="11"/>
        <v>19001</v>
      </c>
      <c r="E172" s="23"/>
      <c r="F172" s="20"/>
      <c r="G172" s="20"/>
    </row>
    <row r="173" spans="1:7" ht="12.75" x14ac:dyDescent="0.2">
      <c r="A173" s="21"/>
      <c r="B173" s="32">
        <f t="shared" si="9"/>
        <v>1900</v>
      </c>
      <c r="C173" s="32">
        <f t="shared" si="10"/>
        <v>1</v>
      </c>
      <c r="D173" s="32" t="str">
        <f t="shared" si="11"/>
        <v>19001</v>
      </c>
      <c r="E173" s="23"/>
      <c r="F173" s="20"/>
      <c r="G173" s="20"/>
    </row>
    <row r="174" spans="1:7" ht="12.75" x14ac:dyDescent="0.2">
      <c r="A174" s="21"/>
      <c r="B174" s="32">
        <f t="shared" si="9"/>
        <v>1900</v>
      </c>
      <c r="C174" s="32">
        <f t="shared" si="10"/>
        <v>1</v>
      </c>
      <c r="D174" s="32" t="str">
        <f t="shared" si="11"/>
        <v>19001</v>
      </c>
      <c r="E174" s="23"/>
      <c r="F174" s="20"/>
      <c r="G174" s="20"/>
    </row>
    <row r="175" spans="1:7" ht="12.75" x14ac:dyDescent="0.2">
      <c r="A175" s="21"/>
      <c r="B175" s="32">
        <f t="shared" si="9"/>
        <v>1900</v>
      </c>
      <c r="C175" s="32">
        <f t="shared" si="10"/>
        <v>1</v>
      </c>
      <c r="D175" s="32" t="str">
        <f t="shared" si="11"/>
        <v>19001</v>
      </c>
      <c r="E175" s="23"/>
      <c r="F175" s="20"/>
      <c r="G175" s="20"/>
    </row>
    <row r="176" spans="1:7" ht="12.75" x14ac:dyDescent="0.2">
      <c r="A176" s="21"/>
      <c r="B176" s="32">
        <f t="shared" si="9"/>
        <v>1900</v>
      </c>
      <c r="C176" s="32">
        <f t="shared" si="10"/>
        <v>1</v>
      </c>
      <c r="D176" s="32" t="str">
        <f t="shared" si="11"/>
        <v>19001</v>
      </c>
      <c r="E176" s="23"/>
      <c r="F176" s="20"/>
      <c r="G176" s="20"/>
    </row>
    <row r="177" spans="1:7" ht="12.75" x14ac:dyDescent="0.2">
      <c r="A177" s="21"/>
      <c r="B177" s="32">
        <f t="shared" si="9"/>
        <v>1900</v>
      </c>
      <c r="C177" s="32">
        <f t="shared" si="10"/>
        <v>1</v>
      </c>
      <c r="D177" s="32" t="str">
        <f t="shared" si="11"/>
        <v>19001</v>
      </c>
      <c r="E177" s="23"/>
      <c r="F177" s="20"/>
      <c r="G177" s="20"/>
    </row>
    <row r="178" spans="1:7" ht="12.75" x14ac:dyDescent="0.2">
      <c r="A178" s="21"/>
      <c r="B178" s="32">
        <f t="shared" si="9"/>
        <v>1900</v>
      </c>
      <c r="C178" s="32">
        <f t="shared" si="10"/>
        <v>1</v>
      </c>
      <c r="D178" s="32" t="str">
        <f t="shared" si="11"/>
        <v>19001</v>
      </c>
      <c r="E178" s="23"/>
      <c r="F178" s="20"/>
      <c r="G178" s="20"/>
    </row>
    <row r="179" spans="1:7" ht="12.75" x14ac:dyDescent="0.2">
      <c r="A179" s="21"/>
      <c r="B179" s="32">
        <f t="shared" si="9"/>
        <v>1900</v>
      </c>
      <c r="C179" s="32">
        <f t="shared" si="10"/>
        <v>1</v>
      </c>
      <c r="D179" s="32" t="str">
        <f t="shared" si="11"/>
        <v>19001</v>
      </c>
      <c r="E179" s="23"/>
      <c r="F179" s="20"/>
      <c r="G179" s="20"/>
    </row>
    <row r="180" spans="1:7" ht="12.75" x14ac:dyDescent="0.2">
      <c r="A180" s="21"/>
      <c r="B180" s="32">
        <f t="shared" si="9"/>
        <v>1900</v>
      </c>
      <c r="C180" s="32">
        <f t="shared" si="10"/>
        <v>1</v>
      </c>
      <c r="D180" s="32" t="str">
        <f t="shared" si="11"/>
        <v>19001</v>
      </c>
      <c r="E180" s="23"/>
      <c r="F180" s="20"/>
      <c r="G180" s="20"/>
    </row>
    <row r="181" spans="1:7" ht="12.75" x14ac:dyDescent="0.2">
      <c r="A181" s="21"/>
      <c r="B181" s="32">
        <f t="shared" si="9"/>
        <v>1900</v>
      </c>
      <c r="C181" s="32">
        <f t="shared" si="10"/>
        <v>1</v>
      </c>
      <c r="D181" s="32" t="str">
        <f t="shared" si="11"/>
        <v>19001</v>
      </c>
      <c r="E181" s="23"/>
      <c r="F181" s="20"/>
      <c r="G181" s="20"/>
    </row>
    <row r="182" spans="1:7" ht="12.75" x14ac:dyDescent="0.2">
      <c r="A182" s="21"/>
      <c r="B182" s="32">
        <f t="shared" si="9"/>
        <v>1900</v>
      </c>
      <c r="C182" s="32">
        <f t="shared" si="10"/>
        <v>1</v>
      </c>
      <c r="D182" s="32" t="str">
        <f t="shared" si="11"/>
        <v>19001</v>
      </c>
      <c r="E182" s="23"/>
      <c r="F182" s="20"/>
      <c r="G182" s="20"/>
    </row>
    <row r="183" spans="1:7" ht="12.75" x14ac:dyDescent="0.2">
      <c r="A183" s="21"/>
      <c r="B183" s="32">
        <f t="shared" si="9"/>
        <v>1900</v>
      </c>
      <c r="C183" s="32">
        <f t="shared" si="10"/>
        <v>1</v>
      </c>
      <c r="D183" s="32" t="str">
        <f t="shared" si="11"/>
        <v>19001</v>
      </c>
      <c r="E183" s="23"/>
      <c r="F183" s="20"/>
      <c r="G183" s="20"/>
    </row>
    <row r="184" spans="1:7" ht="12.75" x14ac:dyDescent="0.2">
      <c r="A184" s="21"/>
      <c r="B184" s="32">
        <f t="shared" si="9"/>
        <v>1900</v>
      </c>
      <c r="C184" s="32">
        <f t="shared" si="10"/>
        <v>1</v>
      </c>
      <c r="D184" s="32" t="str">
        <f t="shared" si="11"/>
        <v>19001</v>
      </c>
      <c r="E184" s="23"/>
      <c r="F184" s="20"/>
      <c r="G184" s="20"/>
    </row>
    <row r="185" spans="1:7" ht="12.75" x14ac:dyDescent="0.2">
      <c r="A185" s="21"/>
      <c r="B185" s="32">
        <f t="shared" si="9"/>
        <v>1900</v>
      </c>
      <c r="C185" s="32">
        <f t="shared" si="10"/>
        <v>1</v>
      </c>
      <c r="D185" s="32" t="str">
        <f t="shared" si="11"/>
        <v>19001</v>
      </c>
      <c r="E185" s="23"/>
      <c r="F185" s="20"/>
      <c r="G185" s="20"/>
    </row>
    <row r="186" spans="1:7" ht="12.75" x14ac:dyDescent="0.2">
      <c r="A186" s="21"/>
      <c r="B186" s="32">
        <f t="shared" si="9"/>
        <v>1900</v>
      </c>
      <c r="C186" s="32">
        <f t="shared" si="10"/>
        <v>1</v>
      </c>
      <c r="D186" s="32" t="str">
        <f t="shared" si="11"/>
        <v>19001</v>
      </c>
      <c r="E186" s="23"/>
      <c r="F186" s="20"/>
      <c r="G186" s="20"/>
    </row>
    <row r="187" spans="1:7" ht="12.75" x14ac:dyDescent="0.2">
      <c r="A187" s="21"/>
      <c r="B187" s="32">
        <f t="shared" si="9"/>
        <v>1900</v>
      </c>
      <c r="C187" s="32">
        <f t="shared" si="10"/>
        <v>1</v>
      </c>
      <c r="D187" s="32" t="str">
        <f t="shared" si="11"/>
        <v>19001</v>
      </c>
      <c r="E187" s="23"/>
      <c r="F187" s="20"/>
      <c r="G187" s="20"/>
    </row>
    <row r="188" spans="1:7" ht="12.75" x14ac:dyDescent="0.2">
      <c r="A188" s="21"/>
      <c r="B188" s="32">
        <f t="shared" si="9"/>
        <v>1900</v>
      </c>
      <c r="C188" s="32">
        <f t="shared" si="10"/>
        <v>1</v>
      </c>
      <c r="D188" s="32" t="str">
        <f t="shared" si="11"/>
        <v>19001</v>
      </c>
      <c r="E188" s="23"/>
      <c r="F188" s="20"/>
      <c r="G188" s="20"/>
    </row>
    <row r="189" spans="1:7" ht="12.75" x14ac:dyDescent="0.2">
      <c r="A189" s="21"/>
      <c r="B189" s="32">
        <f t="shared" si="9"/>
        <v>1900</v>
      </c>
      <c r="C189" s="32">
        <f t="shared" si="10"/>
        <v>1</v>
      </c>
      <c r="D189" s="32" t="str">
        <f t="shared" si="11"/>
        <v>19001</v>
      </c>
      <c r="E189" s="23"/>
      <c r="F189" s="20"/>
      <c r="G189" s="20"/>
    </row>
    <row r="190" spans="1:7" ht="12.75" x14ac:dyDescent="0.2">
      <c r="A190" s="21"/>
      <c r="B190" s="32">
        <f t="shared" si="9"/>
        <v>1900</v>
      </c>
      <c r="C190" s="32">
        <f t="shared" si="10"/>
        <v>1</v>
      </c>
      <c r="D190" s="32" t="str">
        <f t="shared" si="11"/>
        <v>19001</v>
      </c>
      <c r="E190" s="23"/>
      <c r="F190" s="20"/>
      <c r="G190" s="20"/>
    </row>
    <row r="191" spans="1:7" ht="12.75" x14ac:dyDescent="0.2">
      <c r="A191" s="21"/>
      <c r="B191" s="32">
        <f t="shared" si="9"/>
        <v>1900</v>
      </c>
      <c r="C191" s="32">
        <f t="shared" si="10"/>
        <v>1</v>
      </c>
      <c r="D191" s="32" t="str">
        <f t="shared" si="11"/>
        <v>19001</v>
      </c>
      <c r="E191" s="23"/>
      <c r="F191" s="20"/>
      <c r="G191" s="20"/>
    </row>
    <row r="192" spans="1:7" ht="12.75" x14ac:dyDescent="0.2">
      <c r="A192" s="21"/>
      <c r="B192" s="32">
        <f t="shared" si="9"/>
        <v>1900</v>
      </c>
      <c r="C192" s="32">
        <f t="shared" si="10"/>
        <v>1</v>
      </c>
      <c r="D192" s="32" t="str">
        <f t="shared" si="11"/>
        <v>19001</v>
      </c>
      <c r="E192" s="23"/>
      <c r="F192" s="20"/>
      <c r="G192" s="20"/>
    </row>
    <row r="193" spans="1:7" ht="12.75" x14ac:dyDescent="0.2">
      <c r="A193" s="21"/>
      <c r="B193" s="32">
        <f t="shared" si="9"/>
        <v>1900</v>
      </c>
      <c r="C193" s="32">
        <f t="shared" si="10"/>
        <v>1</v>
      </c>
      <c r="D193" s="32" t="str">
        <f t="shared" si="11"/>
        <v>19001</v>
      </c>
      <c r="E193" s="23"/>
      <c r="F193" s="20"/>
      <c r="G193" s="20"/>
    </row>
    <row r="194" spans="1:7" ht="12.75" x14ac:dyDescent="0.2">
      <c r="A194" s="21"/>
      <c r="B194" s="32">
        <f t="shared" si="9"/>
        <v>1900</v>
      </c>
      <c r="C194" s="32">
        <f t="shared" si="10"/>
        <v>1</v>
      </c>
      <c r="D194" s="32" t="str">
        <f t="shared" si="11"/>
        <v>19001</v>
      </c>
      <c r="E194" s="23"/>
      <c r="F194" s="20"/>
      <c r="G194" s="20"/>
    </row>
    <row r="195" spans="1:7" ht="12.75" x14ac:dyDescent="0.2">
      <c r="A195" s="21"/>
      <c r="B195" s="32">
        <f t="shared" si="9"/>
        <v>1900</v>
      </c>
      <c r="C195" s="32">
        <f t="shared" si="10"/>
        <v>1</v>
      </c>
      <c r="D195" s="32" t="str">
        <f t="shared" si="11"/>
        <v>19001</v>
      </c>
      <c r="E195" s="23"/>
      <c r="F195" s="20"/>
      <c r="G195" s="20"/>
    </row>
    <row r="196" spans="1:7" ht="12.75" x14ac:dyDescent="0.2">
      <c r="A196" s="21"/>
      <c r="B196" s="32">
        <f t="shared" ref="B196:B259" si="12">YEAR(A196)</f>
        <v>1900</v>
      </c>
      <c r="C196" s="32">
        <f t="shared" ref="C196:C259" si="13">MONTH(A196)</f>
        <v>1</v>
      </c>
      <c r="D196" s="32" t="str">
        <f t="shared" ref="D196:D259" si="14">TEXT(B196&amp;C196,0)</f>
        <v>19001</v>
      </c>
      <c r="E196" s="23"/>
      <c r="F196" s="20"/>
      <c r="G196" s="20"/>
    </row>
    <row r="197" spans="1:7" ht="12.75" x14ac:dyDescent="0.2">
      <c r="A197" s="21"/>
      <c r="B197" s="32">
        <f t="shared" si="12"/>
        <v>1900</v>
      </c>
      <c r="C197" s="32">
        <f t="shared" si="13"/>
        <v>1</v>
      </c>
      <c r="D197" s="32" t="str">
        <f t="shared" si="14"/>
        <v>19001</v>
      </c>
      <c r="E197" s="23"/>
      <c r="F197" s="20"/>
      <c r="G197" s="20"/>
    </row>
    <row r="198" spans="1:7" ht="12.75" x14ac:dyDescent="0.2">
      <c r="A198" s="21"/>
      <c r="B198" s="32">
        <f t="shared" si="12"/>
        <v>1900</v>
      </c>
      <c r="C198" s="32">
        <f t="shared" si="13"/>
        <v>1</v>
      </c>
      <c r="D198" s="32" t="str">
        <f t="shared" si="14"/>
        <v>19001</v>
      </c>
      <c r="E198" s="23"/>
      <c r="F198" s="20"/>
      <c r="G198" s="20"/>
    </row>
    <row r="199" spans="1:7" ht="12.75" x14ac:dyDescent="0.2">
      <c r="A199" s="21"/>
      <c r="B199" s="32">
        <f t="shared" si="12"/>
        <v>1900</v>
      </c>
      <c r="C199" s="32">
        <f t="shared" si="13"/>
        <v>1</v>
      </c>
      <c r="D199" s="32" t="str">
        <f t="shared" si="14"/>
        <v>19001</v>
      </c>
      <c r="E199" s="23"/>
      <c r="F199" s="20"/>
      <c r="G199" s="20"/>
    </row>
    <row r="200" spans="1:7" ht="12.75" x14ac:dyDescent="0.2">
      <c r="A200" s="21"/>
      <c r="B200" s="32">
        <f t="shared" si="12"/>
        <v>1900</v>
      </c>
      <c r="C200" s="32">
        <f t="shared" si="13"/>
        <v>1</v>
      </c>
      <c r="D200" s="32" t="str">
        <f t="shared" si="14"/>
        <v>19001</v>
      </c>
      <c r="E200" s="23"/>
      <c r="F200" s="20"/>
      <c r="G200" s="20"/>
    </row>
    <row r="201" spans="1:7" ht="12.75" x14ac:dyDescent="0.2">
      <c r="A201" s="21"/>
      <c r="B201" s="32">
        <f t="shared" si="12"/>
        <v>1900</v>
      </c>
      <c r="C201" s="32">
        <f t="shared" si="13"/>
        <v>1</v>
      </c>
      <c r="D201" s="32" t="str">
        <f t="shared" si="14"/>
        <v>19001</v>
      </c>
      <c r="E201" s="23"/>
      <c r="F201" s="20"/>
      <c r="G201" s="20"/>
    </row>
    <row r="202" spans="1:7" ht="12.75" x14ac:dyDescent="0.2">
      <c r="A202" s="21"/>
      <c r="B202" s="32">
        <f t="shared" si="12"/>
        <v>1900</v>
      </c>
      <c r="C202" s="32">
        <f t="shared" si="13"/>
        <v>1</v>
      </c>
      <c r="D202" s="32" t="str">
        <f t="shared" si="14"/>
        <v>19001</v>
      </c>
      <c r="E202" s="23"/>
      <c r="F202" s="20"/>
      <c r="G202" s="20"/>
    </row>
    <row r="203" spans="1:7" ht="12.75" x14ac:dyDescent="0.2">
      <c r="A203" s="21"/>
      <c r="B203" s="32">
        <f t="shared" si="12"/>
        <v>1900</v>
      </c>
      <c r="C203" s="32">
        <f t="shared" si="13"/>
        <v>1</v>
      </c>
      <c r="D203" s="32" t="str">
        <f t="shared" si="14"/>
        <v>19001</v>
      </c>
      <c r="E203" s="23"/>
      <c r="F203" s="20"/>
      <c r="G203" s="20"/>
    </row>
    <row r="204" spans="1:7" ht="12.75" x14ac:dyDescent="0.2">
      <c r="A204" s="21"/>
      <c r="B204" s="32">
        <f t="shared" si="12"/>
        <v>1900</v>
      </c>
      <c r="C204" s="32">
        <f t="shared" si="13"/>
        <v>1</v>
      </c>
      <c r="D204" s="32" t="str">
        <f t="shared" si="14"/>
        <v>19001</v>
      </c>
      <c r="E204" s="23"/>
      <c r="F204" s="20"/>
      <c r="G204" s="20"/>
    </row>
    <row r="205" spans="1:7" ht="12.75" x14ac:dyDescent="0.2">
      <c r="A205" s="21"/>
      <c r="B205" s="32">
        <f t="shared" si="12"/>
        <v>1900</v>
      </c>
      <c r="C205" s="32">
        <f t="shared" si="13"/>
        <v>1</v>
      </c>
      <c r="D205" s="32" t="str">
        <f t="shared" si="14"/>
        <v>19001</v>
      </c>
      <c r="E205" s="23"/>
      <c r="F205" s="20"/>
      <c r="G205" s="20"/>
    </row>
    <row r="206" spans="1:7" ht="12.75" x14ac:dyDescent="0.2">
      <c r="A206" s="21"/>
      <c r="B206" s="32">
        <f t="shared" si="12"/>
        <v>1900</v>
      </c>
      <c r="C206" s="32">
        <f t="shared" si="13"/>
        <v>1</v>
      </c>
      <c r="D206" s="32" t="str">
        <f t="shared" si="14"/>
        <v>19001</v>
      </c>
      <c r="E206" s="23"/>
      <c r="F206" s="20"/>
      <c r="G206" s="20"/>
    </row>
    <row r="207" spans="1:7" ht="12.75" x14ac:dyDescent="0.2">
      <c r="A207" s="21"/>
      <c r="B207" s="32">
        <f t="shared" si="12"/>
        <v>1900</v>
      </c>
      <c r="C207" s="32">
        <f t="shared" si="13"/>
        <v>1</v>
      </c>
      <c r="D207" s="32" t="str">
        <f t="shared" si="14"/>
        <v>19001</v>
      </c>
      <c r="E207" s="23"/>
      <c r="F207" s="20"/>
      <c r="G207" s="20"/>
    </row>
    <row r="208" spans="1:7" ht="12.75" x14ac:dyDescent="0.2">
      <c r="A208" s="21"/>
      <c r="B208" s="32">
        <f t="shared" si="12"/>
        <v>1900</v>
      </c>
      <c r="C208" s="32">
        <f t="shared" si="13"/>
        <v>1</v>
      </c>
      <c r="D208" s="32" t="str">
        <f t="shared" si="14"/>
        <v>19001</v>
      </c>
      <c r="E208" s="23"/>
      <c r="F208" s="20"/>
      <c r="G208" s="20"/>
    </row>
    <row r="209" spans="1:7" ht="12.75" x14ac:dyDescent="0.2">
      <c r="A209" s="21"/>
      <c r="B209" s="32">
        <f t="shared" si="12"/>
        <v>1900</v>
      </c>
      <c r="C209" s="32">
        <f t="shared" si="13"/>
        <v>1</v>
      </c>
      <c r="D209" s="32" t="str">
        <f t="shared" si="14"/>
        <v>19001</v>
      </c>
      <c r="E209" s="23"/>
      <c r="F209" s="20"/>
      <c r="G209" s="20"/>
    </row>
    <row r="210" spans="1:7" ht="12.75" x14ac:dyDescent="0.2">
      <c r="A210" s="21"/>
      <c r="B210" s="32">
        <f t="shared" si="12"/>
        <v>1900</v>
      </c>
      <c r="C210" s="32">
        <f t="shared" si="13"/>
        <v>1</v>
      </c>
      <c r="D210" s="32" t="str">
        <f t="shared" si="14"/>
        <v>19001</v>
      </c>
      <c r="E210" s="23"/>
      <c r="F210" s="20"/>
      <c r="G210" s="20"/>
    </row>
    <row r="211" spans="1:7" ht="12.75" x14ac:dyDescent="0.2">
      <c r="A211" s="21"/>
      <c r="B211" s="32">
        <f t="shared" si="12"/>
        <v>1900</v>
      </c>
      <c r="C211" s="32">
        <f t="shared" si="13"/>
        <v>1</v>
      </c>
      <c r="D211" s="32" t="str">
        <f t="shared" si="14"/>
        <v>19001</v>
      </c>
      <c r="E211" s="23"/>
      <c r="F211" s="20"/>
      <c r="G211" s="20"/>
    </row>
    <row r="212" spans="1:7" ht="12.75" x14ac:dyDescent="0.2">
      <c r="A212" s="21"/>
      <c r="B212" s="32">
        <f t="shared" si="12"/>
        <v>1900</v>
      </c>
      <c r="C212" s="32">
        <f t="shared" si="13"/>
        <v>1</v>
      </c>
      <c r="D212" s="32" t="str">
        <f t="shared" si="14"/>
        <v>19001</v>
      </c>
      <c r="E212" s="23"/>
      <c r="F212" s="20"/>
      <c r="G212" s="20"/>
    </row>
    <row r="213" spans="1:7" ht="12.75" x14ac:dyDescent="0.2">
      <c r="A213" s="21"/>
      <c r="B213" s="32">
        <f t="shared" si="12"/>
        <v>1900</v>
      </c>
      <c r="C213" s="32">
        <f t="shared" si="13"/>
        <v>1</v>
      </c>
      <c r="D213" s="32" t="str">
        <f t="shared" si="14"/>
        <v>19001</v>
      </c>
      <c r="E213" s="23"/>
      <c r="F213" s="20"/>
      <c r="G213" s="20"/>
    </row>
    <row r="214" spans="1:7" ht="12.75" x14ac:dyDescent="0.2">
      <c r="A214" s="21"/>
      <c r="B214" s="32">
        <f t="shared" si="12"/>
        <v>1900</v>
      </c>
      <c r="C214" s="32">
        <f t="shared" si="13"/>
        <v>1</v>
      </c>
      <c r="D214" s="32" t="str">
        <f t="shared" si="14"/>
        <v>19001</v>
      </c>
      <c r="E214" s="23"/>
      <c r="F214" s="20"/>
      <c r="G214" s="20"/>
    </row>
    <row r="215" spans="1:7" ht="12.75" x14ac:dyDescent="0.2">
      <c r="A215" s="21"/>
      <c r="B215" s="32">
        <f t="shared" si="12"/>
        <v>1900</v>
      </c>
      <c r="C215" s="32">
        <f t="shared" si="13"/>
        <v>1</v>
      </c>
      <c r="D215" s="32" t="str">
        <f t="shared" si="14"/>
        <v>19001</v>
      </c>
      <c r="E215" s="23"/>
      <c r="F215" s="20"/>
      <c r="G215" s="20"/>
    </row>
    <row r="216" spans="1:7" ht="12.75" x14ac:dyDescent="0.2">
      <c r="A216" s="21"/>
      <c r="B216" s="32">
        <f t="shared" si="12"/>
        <v>1900</v>
      </c>
      <c r="C216" s="32">
        <f t="shared" si="13"/>
        <v>1</v>
      </c>
      <c r="D216" s="32" t="str">
        <f t="shared" si="14"/>
        <v>19001</v>
      </c>
      <c r="E216" s="23"/>
      <c r="F216" s="20"/>
      <c r="G216" s="20"/>
    </row>
    <row r="217" spans="1:7" ht="12.75" x14ac:dyDescent="0.2">
      <c r="A217" s="21"/>
      <c r="B217" s="32">
        <f t="shared" si="12"/>
        <v>1900</v>
      </c>
      <c r="C217" s="32">
        <f t="shared" si="13"/>
        <v>1</v>
      </c>
      <c r="D217" s="32" t="str">
        <f t="shared" si="14"/>
        <v>19001</v>
      </c>
      <c r="E217" s="23"/>
      <c r="F217" s="20"/>
      <c r="G217" s="20"/>
    </row>
    <row r="218" spans="1:7" ht="12.75" x14ac:dyDescent="0.2">
      <c r="A218" s="21"/>
      <c r="B218" s="32">
        <f t="shared" si="12"/>
        <v>1900</v>
      </c>
      <c r="C218" s="32">
        <f t="shared" si="13"/>
        <v>1</v>
      </c>
      <c r="D218" s="32" t="str">
        <f t="shared" si="14"/>
        <v>19001</v>
      </c>
      <c r="E218" s="23"/>
      <c r="F218" s="20"/>
      <c r="G218" s="20"/>
    </row>
    <row r="219" spans="1:7" ht="12.75" x14ac:dyDescent="0.2">
      <c r="A219" s="21"/>
      <c r="B219" s="32">
        <f t="shared" si="12"/>
        <v>1900</v>
      </c>
      <c r="C219" s="32">
        <f t="shared" si="13"/>
        <v>1</v>
      </c>
      <c r="D219" s="32" t="str">
        <f t="shared" si="14"/>
        <v>19001</v>
      </c>
      <c r="E219" s="23"/>
      <c r="F219" s="20"/>
      <c r="G219" s="20"/>
    </row>
    <row r="220" spans="1:7" ht="12.75" x14ac:dyDescent="0.2">
      <c r="A220" s="21"/>
      <c r="B220" s="32">
        <f t="shared" si="12"/>
        <v>1900</v>
      </c>
      <c r="C220" s="32">
        <f t="shared" si="13"/>
        <v>1</v>
      </c>
      <c r="D220" s="32" t="str">
        <f t="shared" si="14"/>
        <v>19001</v>
      </c>
      <c r="E220" s="23"/>
      <c r="F220" s="20"/>
      <c r="G220" s="20"/>
    </row>
    <row r="221" spans="1:7" ht="12.75" x14ac:dyDescent="0.2">
      <c r="A221" s="21"/>
      <c r="B221" s="32">
        <f t="shared" si="12"/>
        <v>1900</v>
      </c>
      <c r="C221" s="32">
        <f t="shared" si="13"/>
        <v>1</v>
      </c>
      <c r="D221" s="32" t="str">
        <f t="shared" si="14"/>
        <v>19001</v>
      </c>
      <c r="E221" s="23"/>
      <c r="F221" s="20"/>
      <c r="G221" s="20"/>
    </row>
    <row r="222" spans="1:7" ht="12.75" x14ac:dyDescent="0.2">
      <c r="A222" s="21"/>
      <c r="B222" s="32">
        <f t="shared" si="12"/>
        <v>1900</v>
      </c>
      <c r="C222" s="32">
        <f t="shared" si="13"/>
        <v>1</v>
      </c>
      <c r="D222" s="32" t="str">
        <f t="shared" si="14"/>
        <v>19001</v>
      </c>
      <c r="E222" s="23"/>
      <c r="F222" s="20"/>
      <c r="G222" s="20"/>
    </row>
    <row r="223" spans="1:7" ht="12.75" x14ac:dyDescent="0.2">
      <c r="A223" s="21"/>
      <c r="B223" s="32">
        <f t="shared" si="12"/>
        <v>1900</v>
      </c>
      <c r="C223" s="32">
        <f t="shared" si="13"/>
        <v>1</v>
      </c>
      <c r="D223" s="32" t="str">
        <f t="shared" si="14"/>
        <v>19001</v>
      </c>
      <c r="E223" s="23"/>
      <c r="F223" s="20"/>
      <c r="G223" s="20"/>
    </row>
    <row r="224" spans="1:7" ht="12.75" x14ac:dyDescent="0.2">
      <c r="A224" s="21"/>
      <c r="B224" s="32">
        <f t="shared" si="12"/>
        <v>1900</v>
      </c>
      <c r="C224" s="32">
        <f t="shared" si="13"/>
        <v>1</v>
      </c>
      <c r="D224" s="32" t="str">
        <f t="shared" si="14"/>
        <v>19001</v>
      </c>
      <c r="E224" s="23"/>
      <c r="F224" s="20"/>
      <c r="G224" s="20"/>
    </row>
    <row r="225" spans="1:7" ht="12.75" x14ac:dyDescent="0.2">
      <c r="A225" s="21"/>
      <c r="B225" s="32">
        <f t="shared" si="12"/>
        <v>1900</v>
      </c>
      <c r="C225" s="32">
        <f t="shared" si="13"/>
        <v>1</v>
      </c>
      <c r="D225" s="32" t="str">
        <f t="shared" si="14"/>
        <v>19001</v>
      </c>
      <c r="E225" s="23"/>
      <c r="F225" s="20"/>
      <c r="G225" s="20"/>
    </row>
    <row r="226" spans="1:7" ht="12.75" x14ac:dyDescent="0.2">
      <c r="A226" s="21"/>
      <c r="B226" s="32">
        <f t="shared" si="12"/>
        <v>1900</v>
      </c>
      <c r="C226" s="32">
        <f t="shared" si="13"/>
        <v>1</v>
      </c>
      <c r="D226" s="32" t="str">
        <f t="shared" si="14"/>
        <v>19001</v>
      </c>
      <c r="E226" s="23"/>
      <c r="F226" s="20"/>
      <c r="G226" s="20"/>
    </row>
    <row r="227" spans="1:7" ht="12.75" x14ac:dyDescent="0.2">
      <c r="A227" s="21"/>
      <c r="B227" s="32">
        <f t="shared" si="12"/>
        <v>1900</v>
      </c>
      <c r="C227" s="32">
        <f t="shared" si="13"/>
        <v>1</v>
      </c>
      <c r="D227" s="32" t="str">
        <f t="shared" si="14"/>
        <v>19001</v>
      </c>
      <c r="E227" s="23"/>
      <c r="F227" s="20"/>
      <c r="G227" s="20"/>
    </row>
    <row r="228" spans="1:7" ht="12.75" x14ac:dyDescent="0.2">
      <c r="A228" s="21"/>
      <c r="B228" s="32">
        <f t="shared" si="12"/>
        <v>1900</v>
      </c>
      <c r="C228" s="32">
        <f t="shared" si="13"/>
        <v>1</v>
      </c>
      <c r="D228" s="32" t="str">
        <f t="shared" si="14"/>
        <v>19001</v>
      </c>
      <c r="E228" s="23"/>
      <c r="F228" s="20"/>
      <c r="G228" s="20"/>
    </row>
    <row r="229" spans="1:7" ht="12.75" x14ac:dyDescent="0.2">
      <c r="A229" s="21"/>
      <c r="B229" s="32">
        <f t="shared" si="12"/>
        <v>1900</v>
      </c>
      <c r="C229" s="32">
        <f t="shared" si="13"/>
        <v>1</v>
      </c>
      <c r="D229" s="32" t="str">
        <f t="shared" si="14"/>
        <v>19001</v>
      </c>
      <c r="E229" s="23"/>
      <c r="F229" s="20"/>
      <c r="G229" s="20"/>
    </row>
    <row r="230" spans="1:7" ht="12.75" x14ac:dyDescent="0.2">
      <c r="A230" s="21"/>
      <c r="B230" s="32">
        <f t="shared" si="12"/>
        <v>1900</v>
      </c>
      <c r="C230" s="32">
        <f t="shared" si="13"/>
        <v>1</v>
      </c>
      <c r="D230" s="32" t="str">
        <f t="shared" si="14"/>
        <v>19001</v>
      </c>
      <c r="E230" s="23"/>
      <c r="F230" s="20"/>
      <c r="G230" s="20"/>
    </row>
    <row r="231" spans="1:7" ht="12.75" x14ac:dyDescent="0.2">
      <c r="A231" s="21"/>
      <c r="B231" s="32">
        <f t="shared" si="12"/>
        <v>1900</v>
      </c>
      <c r="C231" s="32">
        <f t="shared" si="13"/>
        <v>1</v>
      </c>
      <c r="D231" s="32" t="str">
        <f t="shared" si="14"/>
        <v>19001</v>
      </c>
      <c r="E231" s="23"/>
      <c r="F231" s="20"/>
      <c r="G231" s="20"/>
    </row>
    <row r="232" spans="1:7" ht="12.75" x14ac:dyDescent="0.2">
      <c r="A232" s="21"/>
      <c r="B232" s="32">
        <f t="shared" si="12"/>
        <v>1900</v>
      </c>
      <c r="C232" s="32">
        <f t="shared" si="13"/>
        <v>1</v>
      </c>
      <c r="D232" s="32" t="str">
        <f t="shared" si="14"/>
        <v>19001</v>
      </c>
      <c r="E232" s="23"/>
      <c r="F232" s="20"/>
      <c r="G232" s="20"/>
    </row>
    <row r="233" spans="1:7" ht="12.75" x14ac:dyDescent="0.2">
      <c r="A233" s="21"/>
      <c r="B233" s="32">
        <f t="shared" si="12"/>
        <v>1900</v>
      </c>
      <c r="C233" s="32">
        <f t="shared" si="13"/>
        <v>1</v>
      </c>
      <c r="D233" s="32" t="str">
        <f t="shared" si="14"/>
        <v>19001</v>
      </c>
      <c r="E233" s="23"/>
      <c r="F233" s="20"/>
      <c r="G233" s="20"/>
    </row>
    <row r="234" spans="1:7" ht="12.75" x14ac:dyDescent="0.2">
      <c r="A234" s="21"/>
      <c r="B234" s="32">
        <f t="shared" si="12"/>
        <v>1900</v>
      </c>
      <c r="C234" s="32">
        <f t="shared" si="13"/>
        <v>1</v>
      </c>
      <c r="D234" s="32" t="str">
        <f t="shared" si="14"/>
        <v>19001</v>
      </c>
      <c r="E234" s="23"/>
      <c r="F234" s="20"/>
      <c r="G234" s="20"/>
    </row>
    <row r="235" spans="1:7" ht="12.75" x14ac:dyDescent="0.2">
      <c r="A235" s="21"/>
      <c r="B235" s="32">
        <f t="shared" si="12"/>
        <v>1900</v>
      </c>
      <c r="C235" s="32">
        <f t="shared" si="13"/>
        <v>1</v>
      </c>
      <c r="D235" s="32" t="str">
        <f t="shared" si="14"/>
        <v>19001</v>
      </c>
      <c r="E235" s="23"/>
      <c r="F235" s="20"/>
      <c r="G235" s="20"/>
    </row>
    <row r="236" spans="1:7" ht="12.75" x14ac:dyDescent="0.2">
      <c r="A236" s="21"/>
      <c r="B236" s="32">
        <f t="shared" si="12"/>
        <v>1900</v>
      </c>
      <c r="C236" s="32">
        <f t="shared" si="13"/>
        <v>1</v>
      </c>
      <c r="D236" s="32" t="str">
        <f t="shared" si="14"/>
        <v>19001</v>
      </c>
      <c r="E236" s="23"/>
      <c r="F236" s="20"/>
      <c r="G236" s="20"/>
    </row>
    <row r="237" spans="1:7" ht="12.75" x14ac:dyDescent="0.2">
      <c r="A237" s="21"/>
      <c r="B237" s="32">
        <f t="shared" si="12"/>
        <v>1900</v>
      </c>
      <c r="C237" s="32">
        <f t="shared" si="13"/>
        <v>1</v>
      </c>
      <c r="D237" s="32" t="str">
        <f t="shared" si="14"/>
        <v>19001</v>
      </c>
      <c r="E237" s="23"/>
      <c r="F237" s="20"/>
      <c r="G237" s="20"/>
    </row>
    <row r="238" spans="1:7" ht="12.75" x14ac:dyDescent="0.2">
      <c r="A238" s="21"/>
      <c r="B238" s="32">
        <f t="shared" si="12"/>
        <v>1900</v>
      </c>
      <c r="C238" s="32">
        <f t="shared" si="13"/>
        <v>1</v>
      </c>
      <c r="D238" s="32" t="str">
        <f t="shared" si="14"/>
        <v>19001</v>
      </c>
      <c r="E238" s="23"/>
      <c r="F238" s="20"/>
      <c r="G238" s="20"/>
    </row>
    <row r="239" spans="1:7" ht="12.75" x14ac:dyDescent="0.2">
      <c r="A239" s="21"/>
      <c r="B239" s="32">
        <f t="shared" si="12"/>
        <v>1900</v>
      </c>
      <c r="C239" s="32">
        <f t="shared" si="13"/>
        <v>1</v>
      </c>
      <c r="D239" s="32" t="str">
        <f t="shared" si="14"/>
        <v>19001</v>
      </c>
      <c r="E239" s="23"/>
      <c r="F239" s="20"/>
      <c r="G239" s="20"/>
    </row>
    <row r="240" spans="1:7" ht="12.75" x14ac:dyDescent="0.2">
      <c r="A240" s="21"/>
      <c r="B240" s="32">
        <f t="shared" si="12"/>
        <v>1900</v>
      </c>
      <c r="C240" s="32">
        <f t="shared" si="13"/>
        <v>1</v>
      </c>
      <c r="D240" s="32" t="str">
        <f t="shared" si="14"/>
        <v>19001</v>
      </c>
      <c r="E240" s="23"/>
      <c r="F240" s="20"/>
      <c r="G240" s="20"/>
    </row>
    <row r="241" spans="1:7" ht="12.75" x14ac:dyDescent="0.2">
      <c r="A241" s="21"/>
      <c r="B241" s="32">
        <f t="shared" si="12"/>
        <v>1900</v>
      </c>
      <c r="C241" s="32">
        <f t="shared" si="13"/>
        <v>1</v>
      </c>
      <c r="D241" s="32" t="str">
        <f t="shared" si="14"/>
        <v>19001</v>
      </c>
      <c r="E241" s="23"/>
      <c r="F241" s="20"/>
      <c r="G241" s="20"/>
    </row>
    <row r="242" spans="1:7" ht="12.75" x14ac:dyDescent="0.2">
      <c r="A242" s="21"/>
      <c r="B242" s="32">
        <f t="shared" si="12"/>
        <v>1900</v>
      </c>
      <c r="C242" s="32">
        <f t="shared" si="13"/>
        <v>1</v>
      </c>
      <c r="D242" s="32" t="str">
        <f t="shared" si="14"/>
        <v>19001</v>
      </c>
      <c r="E242" s="23"/>
      <c r="F242" s="20"/>
      <c r="G242" s="20"/>
    </row>
    <row r="243" spans="1:7" ht="12.75" x14ac:dyDescent="0.2">
      <c r="A243" s="21"/>
      <c r="B243" s="32">
        <f t="shared" si="12"/>
        <v>1900</v>
      </c>
      <c r="C243" s="32">
        <f t="shared" si="13"/>
        <v>1</v>
      </c>
      <c r="D243" s="32" t="str">
        <f t="shared" si="14"/>
        <v>19001</v>
      </c>
      <c r="E243" s="23"/>
      <c r="F243" s="20"/>
      <c r="G243" s="20"/>
    </row>
    <row r="244" spans="1:7" ht="12.75" x14ac:dyDescent="0.2">
      <c r="A244" s="21"/>
      <c r="B244" s="32">
        <f t="shared" si="12"/>
        <v>1900</v>
      </c>
      <c r="C244" s="32">
        <f t="shared" si="13"/>
        <v>1</v>
      </c>
      <c r="D244" s="32" t="str">
        <f t="shared" si="14"/>
        <v>19001</v>
      </c>
      <c r="E244" s="23"/>
      <c r="F244" s="20"/>
      <c r="G244" s="20"/>
    </row>
    <row r="245" spans="1:7" ht="12.75" x14ac:dyDescent="0.2">
      <c r="A245" s="21"/>
      <c r="B245" s="32">
        <f t="shared" si="12"/>
        <v>1900</v>
      </c>
      <c r="C245" s="32">
        <f t="shared" si="13"/>
        <v>1</v>
      </c>
      <c r="D245" s="32" t="str">
        <f t="shared" si="14"/>
        <v>19001</v>
      </c>
      <c r="E245" s="23"/>
      <c r="F245" s="20"/>
      <c r="G245" s="20"/>
    </row>
    <row r="246" spans="1:7" ht="12.75" x14ac:dyDescent="0.2">
      <c r="A246" s="21"/>
      <c r="B246" s="32">
        <f t="shared" si="12"/>
        <v>1900</v>
      </c>
      <c r="C246" s="32">
        <f t="shared" si="13"/>
        <v>1</v>
      </c>
      <c r="D246" s="32" t="str">
        <f t="shared" si="14"/>
        <v>19001</v>
      </c>
      <c r="E246" s="23"/>
      <c r="F246" s="20"/>
      <c r="G246" s="20"/>
    </row>
    <row r="247" spans="1:7" ht="12.75" x14ac:dyDescent="0.2">
      <c r="A247" s="21"/>
      <c r="B247" s="32">
        <f t="shared" si="12"/>
        <v>1900</v>
      </c>
      <c r="C247" s="32">
        <f t="shared" si="13"/>
        <v>1</v>
      </c>
      <c r="D247" s="32" t="str">
        <f t="shared" si="14"/>
        <v>19001</v>
      </c>
      <c r="E247" s="23"/>
      <c r="F247" s="20"/>
      <c r="G247" s="20"/>
    </row>
    <row r="248" spans="1:7" ht="12.75" x14ac:dyDescent="0.2">
      <c r="A248" s="21"/>
      <c r="B248" s="32">
        <f t="shared" si="12"/>
        <v>1900</v>
      </c>
      <c r="C248" s="32">
        <f t="shared" si="13"/>
        <v>1</v>
      </c>
      <c r="D248" s="32" t="str">
        <f t="shared" si="14"/>
        <v>19001</v>
      </c>
      <c r="E248" s="23"/>
      <c r="F248" s="20"/>
      <c r="G248" s="20"/>
    </row>
    <row r="249" spans="1:7" ht="12.75" x14ac:dyDescent="0.2">
      <c r="A249" s="21"/>
      <c r="B249" s="32">
        <f t="shared" si="12"/>
        <v>1900</v>
      </c>
      <c r="C249" s="32">
        <f t="shared" si="13"/>
        <v>1</v>
      </c>
      <c r="D249" s="32" t="str">
        <f t="shared" si="14"/>
        <v>19001</v>
      </c>
      <c r="E249" s="23"/>
      <c r="F249" s="20"/>
      <c r="G249" s="20"/>
    </row>
    <row r="250" spans="1:7" ht="12.75" x14ac:dyDescent="0.2">
      <c r="A250" s="21"/>
      <c r="B250" s="32">
        <f t="shared" si="12"/>
        <v>1900</v>
      </c>
      <c r="C250" s="32">
        <f t="shared" si="13"/>
        <v>1</v>
      </c>
      <c r="D250" s="32" t="str">
        <f t="shared" si="14"/>
        <v>19001</v>
      </c>
      <c r="E250" s="23"/>
      <c r="F250" s="20"/>
      <c r="G250" s="20"/>
    </row>
    <row r="251" spans="1:7" ht="12.75" x14ac:dyDescent="0.2">
      <c r="A251" s="21"/>
      <c r="B251" s="32">
        <f t="shared" si="12"/>
        <v>1900</v>
      </c>
      <c r="C251" s="32">
        <f t="shared" si="13"/>
        <v>1</v>
      </c>
      <c r="D251" s="32" t="str">
        <f t="shared" si="14"/>
        <v>19001</v>
      </c>
      <c r="E251" s="23"/>
      <c r="F251" s="20"/>
      <c r="G251" s="20"/>
    </row>
    <row r="252" spans="1:7" ht="12.75" x14ac:dyDescent="0.2">
      <c r="A252" s="21"/>
      <c r="B252" s="32">
        <f t="shared" si="12"/>
        <v>1900</v>
      </c>
      <c r="C252" s="32">
        <f t="shared" si="13"/>
        <v>1</v>
      </c>
      <c r="D252" s="32" t="str">
        <f t="shared" si="14"/>
        <v>19001</v>
      </c>
      <c r="E252" s="23"/>
      <c r="F252" s="20"/>
      <c r="G252" s="20"/>
    </row>
    <row r="253" spans="1:7" ht="12.75" x14ac:dyDescent="0.2">
      <c r="A253" s="21"/>
      <c r="B253" s="32">
        <f t="shared" si="12"/>
        <v>1900</v>
      </c>
      <c r="C253" s="32">
        <f t="shared" si="13"/>
        <v>1</v>
      </c>
      <c r="D253" s="32" t="str">
        <f t="shared" si="14"/>
        <v>19001</v>
      </c>
      <c r="E253" s="23"/>
      <c r="F253" s="20"/>
      <c r="G253" s="20"/>
    </row>
    <row r="254" spans="1:7" ht="12.75" x14ac:dyDescent="0.2">
      <c r="A254" s="21"/>
      <c r="B254" s="32">
        <f t="shared" si="12"/>
        <v>1900</v>
      </c>
      <c r="C254" s="32">
        <f t="shared" si="13"/>
        <v>1</v>
      </c>
      <c r="D254" s="32" t="str">
        <f t="shared" si="14"/>
        <v>19001</v>
      </c>
      <c r="E254" s="23"/>
      <c r="F254" s="20"/>
      <c r="G254" s="20"/>
    </row>
    <row r="255" spans="1:7" ht="12.75" x14ac:dyDescent="0.2">
      <c r="A255" s="21"/>
      <c r="B255" s="32">
        <f t="shared" si="12"/>
        <v>1900</v>
      </c>
      <c r="C255" s="32">
        <f t="shared" si="13"/>
        <v>1</v>
      </c>
      <c r="D255" s="32" t="str">
        <f t="shared" si="14"/>
        <v>19001</v>
      </c>
      <c r="E255" s="23"/>
      <c r="F255" s="20"/>
      <c r="G255" s="20"/>
    </row>
    <row r="256" spans="1:7" ht="12.75" x14ac:dyDescent="0.2">
      <c r="A256" s="21"/>
      <c r="B256" s="32">
        <f t="shared" si="12"/>
        <v>1900</v>
      </c>
      <c r="C256" s="32">
        <f t="shared" si="13"/>
        <v>1</v>
      </c>
      <c r="D256" s="32" t="str">
        <f t="shared" si="14"/>
        <v>19001</v>
      </c>
      <c r="E256" s="23"/>
      <c r="F256" s="20"/>
      <c r="G256" s="20"/>
    </row>
    <row r="257" spans="1:7" ht="12.75" x14ac:dyDescent="0.2">
      <c r="A257" s="21"/>
      <c r="B257" s="32">
        <f t="shared" si="12"/>
        <v>1900</v>
      </c>
      <c r="C257" s="32">
        <f t="shared" si="13"/>
        <v>1</v>
      </c>
      <c r="D257" s="32" t="str">
        <f t="shared" si="14"/>
        <v>19001</v>
      </c>
      <c r="E257" s="23"/>
      <c r="F257" s="20"/>
      <c r="G257" s="20"/>
    </row>
    <row r="258" spans="1:7" ht="12.75" x14ac:dyDescent="0.2">
      <c r="A258" s="21"/>
      <c r="B258" s="32">
        <f t="shared" si="12"/>
        <v>1900</v>
      </c>
      <c r="C258" s="32">
        <f t="shared" si="13"/>
        <v>1</v>
      </c>
      <c r="D258" s="32" t="str">
        <f t="shared" si="14"/>
        <v>19001</v>
      </c>
      <c r="E258" s="23"/>
      <c r="F258" s="20"/>
      <c r="G258" s="20"/>
    </row>
    <row r="259" spans="1:7" ht="12.75" x14ac:dyDescent="0.2">
      <c r="A259" s="21"/>
      <c r="B259" s="32">
        <f t="shared" si="12"/>
        <v>1900</v>
      </c>
      <c r="C259" s="32">
        <f t="shared" si="13"/>
        <v>1</v>
      </c>
      <c r="D259" s="32" t="str">
        <f t="shared" si="14"/>
        <v>19001</v>
      </c>
      <c r="E259" s="23"/>
      <c r="F259" s="20"/>
      <c r="G259" s="20"/>
    </row>
    <row r="260" spans="1:7" ht="12.75" x14ac:dyDescent="0.2">
      <c r="A260" s="21"/>
      <c r="B260" s="32">
        <f t="shared" ref="B260:B323" si="15">YEAR(A260)</f>
        <v>1900</v>
      </c>
      <c r="C260" s="32">
        <f t="shared" ref="C260:C323" si="16">MONTH(A260)</f>
        <v>1</v>
      </c>
      <c r="D260" s="32" t="str">
        <f t="shared" ref="D260:D323" si="17">TEXT(B260&amp;C260,0)</f>
        <v>19001</v>
      </c>
      <c r="E260" s="23"/>
      <c r="F260" s="20"/>
      <c r="G260" s="20"/>
    </row>
    <row r="261" spans="1:7" ht="12.75" x14ac:dyDescent="0.2">
      <c r="A261" s="21"/>
      <c r="B261" s="32">
        <f t="shared" si="15"/>
        <v>1900</v>
      </c>
      <c r="C261" s="32">
        <f t="shared" si="16"/>
        <v>1</v>
      </c>
      <c r="D261" s="32" t="str">
        <f t="shared" si="17"/>
        <v>19001</v>
      </c>
      <c r="E261" s="23"/>
      <c r="F261" s="20"/>
      <c r="G261" s="20"/>
    </row>
    <row r="262" spans="1:7" ht="12.75" x14ac:dyDescent="0.2">
      <c r="A262" s="21"/>
      <c r="B262" s="32">
        <f t="shared" si="15"/>
        <v>1900</v>
      </c>
      <c r="C262" s="32">
        <f t="shared" si="16"/>
        <v>1</v>
      </c>
      <c r="D262" s="32" t="str">
        <f t="shared" si="17"/>
        <v>19001</v>
      </c>
      <c r="E262" s="23"/>
      <c r="F262" s="20"/>
      <c r="G262" s="20"/>
    </row>
    <row r="263" spans="1:7" ht="12.75" x14ac:dyDescent="0.2">
      <c r="A263" s="21"/>
      <c r="B263" s="32">
        <f t="shared" si="15"/>
        <v>1900</v>
      </c>
      <c r="C263" s="32">
        <f t="shared" si="16"/>
        <v>1</v>
      </c>
      <c r="D263" s="32" t="str">
        <f t="shared" si="17"/>
        <v>19001</v>
      </c>
      <c r="E263" s="23"/>
      <c r="F263" s="20"/>
      <c r="G263" s="20"/>
    </row>
    <row r="264" spans="1:7" ht="12.75" x14ac:dyDescent="0.2">
      <c r="A264" s="21"/>
      <c r="B264" s="32">
        <f t="shared" si="15"/>
        <v>1900</v>
      </c>
      <c r="C264" s="32">
        <f t="shared" si="16"/>
        <v>1</v>
      </c>
      <c r="D264" s="32" t="str">
        <f t="shared" si="17"/>
        <v>19001</v>
      </c>
      <c r="E264" s="23"/>
      <c r="F264" s="20"/>
      <c r="G264" s="20"/>
    </row>
    <row r="265" spans="1:7" ht="12.75" x14ac:dyDescent="0.2">
      <c r="A265" s="21"/>
      <c r="B265" s="32">
        <f t="shared" si="15"/>
        <v>1900</v>
      </c>
      <c r="C265" s="32">
        <f t="shared" si="16"/>
        <v>1</v>
      </c>
      <c r="D265" s="32" t="str">
        <f t="shared" si="17"/>
        <v>19001</v>
      </c>
      <c r="E265" s="23"/>
      <c r="F265" s="20"/>
      <c r="G265" s="20"/>
    </row>
    <row r="266" spans="1:7" ht="12.75" x14ac:dyDescent="0.2">
      <c r="A266" s="21"/>
      <c r="B266" s="32">
        <f t="shared" si="15"/>
        <v>1900</v>
      </c>
      <c r="C266" s="32">
        <f t="shared" si="16"/>
        <v>1</v>
      </c>
      <c r="D266" s="32" t="str">
        <f t="shared" si="17"/>
        <v>19001</v>
      </c>
      <c r="E266" s="23"/>
      <c r="F266" s="20"/>
      <c r="G266" s="20"/>
    </row>
    <row r="267" spans="1:7" ht="12.75" x14ac:dyDescent="0.2">
      <c r="A267" s="21"/>
      <c r="B267" s="32">
        <f t="shared" si="15"/>
        <v>1900</v>
      </c>
      <c r="C267" s="32">
        <f t="shared" si="16"/>
        <v>1</v>
      </c>
      <c r="D267" s="32" t="str">
        <f t="shared" si="17"/>
        <v>19001</v>
      </c>
      <c r="E267" s="23"/>
      <c r="F267" s="20"/>
      <c r="G267" s="20"/>
    </row>
    <row r="268" spans="1:7" ht="12.75" x14ac:dyDescent="0.2">
      <c r="A268" s="21"/>
      <c r="B268" s="32">
        <f t="shared" si="15"/>
        <v>1900</v>
      </c>
      <c r="C268" s="32">
        <f t="shared" si="16"/>
        <v>1</v>
      </c>
      <c r="D268" s="32" t="str">
        <f t="shared" si="17"/>
        <v>19001</v>
      </c>
      <c r="E268" s="23"/>
      <c r="F268" s="20"/>
      <c r="G268" s="20"/>
    </row>
    <row r="269" spans="1:7" ht="12.75" x14ac:dyDescent="0.2">
      <c r="A269" s="21"/>
      <c r="B269" s="32">
        <f t="shared" si="15"/>
        <v>1900</v>
      </c>
      <c r="C269" s="32">
        <f t="shared" si="16"/>
        <v>1</v>
      </c>
      <c r="D269" s="32" t="str">
        <f t="shared" si="17"/>
        <v>19001</v>
      </c>
      <c r="E269" s="23"/>
      <c r="F269" s="20"/>
      <c r="G269" s="20"/>
    </row>
    <row r="270" spans="1:7" ht="12.75" x14ac:dyDescent="0.2">
      <c r="A270" s="21"/>
      <c r="B270" s="32">
        <f t="shared" si="15"/>
        <v>1900</v>
      </c>
      <c r="C270" s="32">
        <f t="shared" si="16"/>
        <v>1</v>
      </c>
      <c r="D270" s="32" t="str">
        <f t="shared" si="17"/>
        <v>19001</v>
      </c>
      <c r="E270" s="23"/>
      <c r="F270" s="20"/>
      <c r="G270" s="20"/>
    </row>
    <row r="271" spans="1:7" ht="12.75" x14ac:dyDescent="0.2">
      <c r="A271" s="21"/>
      <c r="B271" s="32">
        <f t="shared" si="15"/>
        <v>1900</v>
      </c>
      <c r="C271" s="32">
        <f t="shared" si="16"/>
        <v>1</v>
      </c>
      <c r="D271" s="32" t="str">
        <f t="shared" si="17"/>
        <v>19001</v>
      </c>
      <c r="E271" s="23"/>
      <c r="F271" s="20"/>
      <c r="G271" s="20"/>
    </row>
    <row r="272" spans="1:7" ht="12.75" x14ac:dyDescent="0.2">
      <c r="A272" s="21"/>
      <c r="B272" s="32">
        <f t="shared" si="15"/>
        <v>1900</v>
      </c>
      <c r="C272" s="32">
        <f t="shared" si="16"/>
        <v>1</v>
      </c>
      <c r="D272" s="32" t="str">
        <f t="shared" si="17"/>
        <v>19001</v>
      </c>
      <c r="E272" s="23"/>
      <c r="F272" s="20"/>
      <c r="G272" s="20"/>
    </row>
    <row r="273" spans="1:7" ht="12.75" x14ac:dyDescent="0.2">
      <c r="A273" s="21"/>
      <c r="B273" s="32">
        <f t="shared" si="15"/>
        <v>1900</v>
      </c>
      <c r="C273" s="32">
        <f t="shared" si="16"/>
        <v>1</v>
      </c>
      <c r="D273" s="32" t="str">
        <f t="shared" si="17"/>
        <v>19001</v>
      </c>
      <c r="E273" s="23"/>
      <c r="F273" s="20"/>
      <c r="G273" s="20"/>
    </row>
    <row r="274" spans="1:7" ht="12.75" x14ac:dyDescent="0.2">
      <c r="A274" s="21"/>
      <c r="B274" s="32">
        <f t="shared" si="15"/>
        <v>1900</v>
      </c>
      <c r="C274" s="32">
        <f t="shared" si="16"/>
        <v>1</v>
      </c>
      <c r="D274" s="32" t="str">
        <f t="shared" si="17"/>
        <v>19001</v>
      </c>
      <c r="E274" s="23"/>
      <c r="F274" s="20"/>
      <c r="G274" s="20"/>
    </row>
    <row r="275" spans="1:7" ht="12.75" x14ac:dyDescent="0.2">
      <c r="A275" s="21"/>
      <c r="B275" s="32">
        <f t="shared" si="15"/>
        <v>1900</v>
      </c>
      <c r="C275" s="32">
        <f t="shared" si="16"/>
        <v>1</v>
      </c>
      <c r="D275" s="32" t="str">
        <f t="shared" si="17"/>
        <v>19001</v>
      </c>
      <c r="E275" s="23"/>
      <c r="F275" s="20"/>
      <c r="G275" s="20"/>
    </row>
    <row r="276" spans="1:7" ht="12.75" x14ac:dyDescent="0.2">
      <c r="A276" s="21"/>
      <c r="B276" s="32">
        <f t="shared" si="15"/>
        <v>1900</v>
      </c>
      <c r="C276" s="32">
        <f t="shared" si="16"/>
        <v>1</v>
      </c>
      <c r="D276" s="32" t="str">
        <f t="shared" si="17"/>
        <v>19001</v>
      </c>
      <c r="E276" s="23"/>
      <c r="F276" s="20"/>
      <c r="G276" s="20"/>
    </row>
    <row r="277" spans="1:7" ht="12.75" x14ac:dyDescent="0.2">
      <c r="A277" s="21"/>
      <c r="B277" s="32">
        <f t="shared" si="15"/>
        <v>1900</v>
      </c>
      <c r="C277" s="32">
        <f t="shared" si="16"/>
        <v>1</v>
      </c>
      <c r="D277" s="32" t="str">
        <f t="shared" si="17"/>
        <v>19001</v>
      </c>
      <c r="E277" s="23"/>
      <c r="F277" s="20"/>
      <c r="G277" s="20"/>
    </row>
    <row r="278" spans="1:7" ht="12.75" x14ac:dyDescent="0.2">
      <c r="A278" s="21"/>
      <c r="B278" s="32">
        <f t="shared" si="15"/>
        <v>1900</v>
      </c>
      <c r="C278" s="32">
        <f t="shared" si="16"/>
        <v>1</v>
      </c>
      <c r="D278" s="32" t="str">
        <f t="shared" si="17"/>
        <v>19001</v>
      </c>
      <c r="E278" s="23"/>
      <c r="F278" s="20"/>
      <c r="G278" s="20"/>
    </row>
    <row r="279" spans="1:7" ht="12.75" x14ac:dyDescent="0.2">
      <c r="A279" s="21"/>
      <c r="B279" s="32">
        <f t="shared" si="15"/>
        <v>1900</v>
      </c>
      <c r="C279" s="32">
        <f t="shared" si="16"/>
        <v>1</v>
      </c>
      <c r="D279" s="32" t="str">
        <f t="shared" si="17"/>
        <v>19001</v>
      </c>
      <c r="E279" s="23"/>
      <c r="F279" s="20"/>
      <c r="G279" s="20"/>
    </row>
    <row r="280" spans="1:7" ht="12.75" x14ac:dyDescent="0.2">
      <c r="A280" s="21"/>
      <c r="B280" s="32">
        <f t="shared" si="15"/>
        <v>1900</v>
      </c>
      <c r="C280" s="32">
        <f t="shared" si="16"/>
        <v>1</v>
      </c>
      <c r="D280" s="32" t="str">
        <f t="shared" si="17"/>
        <v>19001</v>
      </c>
      <c r="E280" s="23"/>
      <c r="F280" s="20"/>
      <c r="G280" s="20"/>
    </row>
    <row r="281" spans="1:7" ht="12.75" x14ac:dyDescent="0.2">
      <c r="A281" s="21"/>
      <c r="B281" s="32">
        <f t="shared" si="15"/>
        <v>1900</v>
      </c>
      <c r="C281" s="32">
        <f t="shared" si="16"/>
        <v>1</v>
      </c>
      <c r="D281" s="32" t="str">
        <f t="shared" si="17"/>
        <v>19001</v>
      </c>
      <c r="E281" s="23"/>
      <c r="F281" s="20"/>
      <c r="G281" s="20"/>
    </row>
    <row r="282" spans="1:7" ht="12.75" x14ac:dyDescent="0.2">
      <c r="A282" s="21"/>
      <c r="B282" s="32">
        <f t="shared" si="15"/>
        <v>1900</v>
      </c>
      <c r="C282" s="32">
        <f t="shared" si="16"/>
        <v>1</v>
      </c>
      <c r="D282" s="32" t="str">
        <f t="shared" si="17"/>
        <v>19001</v>
      </c>
      <c r="E282" s="23"/>
      <c r="F282" s="20"/>
      <c r="G282" s="20"/>
    </row>
    <row r="283" spans="1:7" ht="12.75" x14ac:dyDescent="0.2">
      <c r="A283" s="21"/>
      <c r="B283" s="32">
        <f t="shared" si="15"/>
        <v>1900</v>
      </c>
      <c r="C283" s="32">
        <f t="shared" si="16"/>
        <v>1</v>
      </c>
      <c r="D283" s="32" t="str">
        <f t="shared" si="17"/>
        <v>19001</v>
      </c>
      <c r="E283" s="23"/>
      <c r="F283" s="20"/>
      <c r="G283" s="20"/>
    </row>
    <row r="284" spans="1:7" ht="12.75" x14ac:dyDescent="0.2">
      <c r="A284" s="21"/>
      <c r="B284" s="32">
        <f t="shared" si="15"/>
        <v>1900</v>
      </c>
      <c r="C284" s="32">
        <f t="shared" si="16"/>
        <v>1</v>
      </c>
      <c r="D284" s="32" t="str">
        <f t="shared" si="17"/>
        <v>19001</v>
      </c>
      <c r="E284" s="23"/>
      <c r="F284" s="20"/>
      <c r="G284" s="20"/>
    </row>
    <row r="285" spans="1:7" ht="12.75" x14ac:dyDescent="0.2">
      <c r="A285" s="21"/>
      <c r="B285" s="32">
        <f t="shared" si="15"/>
        <v>1900</v>
      </c>
      <c r="C285" s="32">
        <f t="shared" si="16"/>
        <v>1</v>
      </c>
      <c r="D285" s="32" t="str">
        <f t="shared" si="17"/>
        <v>19001</v>
      </c>
      <c r="E285" s="23"/>
      <c r="F285" s="20"/>
      <c r="G285" s="20"/>
    </row>
    <row r="286" spans="1:7" ht="12.75" x14ac:dyDescent="0.2">
      <c r="A286" s="21"/>
      <c r="B286" s="32">
        <f t="shared" si="15"/>
        <v>1900</v>
      </c>
      <c r="C286" s="32">
        <f t="shared" si="16"/>
        <v>1</v>
      </c>
      <c r="D286" s="32" t="str">
        <f t="shared" si="17"/>
        <v>19001</v>
      </c>
      <c r="E286" s="23"/>
      <c r="F286" s="20"/>
      <c r="G286" s="20"/>
    </row>
    <row r="287" spans="1:7" ht="12.75" x14ac:dyDescent="0.2">
      <c r="A287" s="21"/>
      <c r="B287" s="32">
        <f t="shared" si="15"/>
        <v>1900</v>
      </c>
      <c r="C287" s="32">
        <f t="shared" si="16"/>
        <v>1</v>
      </c>
      <c r="D287" s="32" t="str">
        <f t="shared" si="17"/>
        <v>19001</v>
      </c>
      <c r="E287" s="23"/>
      <c r="F287" s="20"/>
      <c r="G287" s="20"/>
    </row>
    <row r="288" spans="1:7" ht="12.75" x14ac:dyDescent="0.2">
      <c r="A288" s="21"/>
      <c r="B288" s="32">
        <f t="shared" si="15"/>
        <v>1900</v>
      </c>
      <c r="C288" s="32">
        <f t="shared" si="16"/>
        <v>1</v>
      </c>
      <c r="D288" s="32" t="str">
        <f t="shared" si="17"/>
        <v>19001</v>
      </c>
      <c r="E288" s="23"/>
      <c r="F288" s="20"/>
      <c r="G288" s="20"/>
    </row>
    <row r="289" spans="1:7" ht="12.75" x14ac:dyDescent="0.2">
      <c r="A289" s="21"/>
      <c r="B289" s="32">
        <f t="shared" si="15"/>
        <v>1900</v>
      </c>
      <c r="C289" s="32">
        <f t="shared" si="16"/>
        <v>1</v>
      </c>
      <c r="D289" s="32" t="str">
        <f t="shared" si="17"/>
        <v>19001</v>
      </c>
      <c r="E289" s="23"/>
      <c r="F289" s="20"/>
      <c r="G289" s="20"/>
    </row>
    <row r="290" spans="1:7" ht="12.75" x14ac:dyDescent="0.2">
      <c r="A290" s="21"/>
      <c r="B290" s="32">
        <f t="shared" si="15"/>
        <v>1900</v>
      </c>
      <c r="C290" s="32">
        <f t="shared" si="16"/>
        <v>1</v>
      </c>
      <c r="D290" s="32" t="str">
        <f t="shared" si="17"/>
        <v>19001</v>
      </c>
      <c r="E290" s="23"/>
      <c r="F290" s="20"/>
      <c r="G290" s="20"/>
    </row>
    <row r="291" spans="1:7" ht="12.75" x14ac:dyDescent="0.2">
      <c r="A291" s="21"/>
      <c r="B291" s="32">
        <f t="shared" si="15"/>
        <v>1900</v>
      </c>
      <c r="C291" s="32">
        <f t="shared" si="16"/>
        <v>1</v>
      </c>
      <c r="D291" s="32" t="str">
        <f t="shared" si="17"/>
        <v>19001</v>
      </c>
      <c r="E291" s="23"/>
      <c r="F291" s="20"/>
      <c r="G291" s="20"/>
    </row>
    <row r="292" spans="1:7" ht="12.75" x14ac:dyDescent="0.2">
      <c r="A292" s="21"/>
      <c r="B292" s="32">
        <f t="shared" si="15"/>
        <v>1900</v>
      </c>
      <c r="C292" s="32">
        <f t="shared" si="16"/>
        <v>1</v>
      </c>
      <c r="D292" s="32" t="str">
        <f t="shared" si="17"/>
        <v>19001</v>
      </c>
      <c r="E292" s="23"/>
      <c r="F292" s="20"/>
      <c r="G292" s="20"/>
    </row>
    <row r="293" spans="1:7" ht="12.75" x14ac:dyDescent="0.2">
      <c r="A293" s="21"/>
      <c r="B293" s="32">
        <f t="shared" si="15"/>
        <v>1900</v>
      </c>
      <c r="C293" s="32">
        <f t="shared" si="16"/>
        <v>1</v>
      </c>
      <c r="D293" s="32" t="str">
        <f t="shared" si="17"/>
        <v>19001</v>
      </c>
      <c r="E293" s="23"/>
      <c r="F293" s="20"/>
      <c r="G293" s="20"/>
    </row>
    <row r="294" spans="1:7" ht="12.75" x14ac:dyDescent="0.2">
      <c r="A294" s="21"/>
      <c r="B294" s="32">
        <f t="shared" si="15"/>
        <v>1900</v>
      </c>
      <c r="C294" s="32">
        <f t="shared" si="16"/>
        <v>1</v>
      </c>
      <c r="D294" s="32" t="str">
        <f t="shared" si="17"/>
        <v>19001</v>
      </c>
      <c r="E294" s="23"/>
      <c r="F294" s="20"/>
      <c r="G294" s="20"/>
    </row>
    <row r="295" spans="1:7" ht="12.75" x14ac:dyDescent="0.2">
      <c r="A295" s="21"/>
      <c r="B295" s="32">
        <f t="shared" si="15"/>
        <v>1900</v>
      </c>
      <c r="C295" s="32">
        <f t="shared" si="16"/>
        <v>1</v>
      </c>
      <c r="D295" s="32" t="str">
        <f t="shared" si="17"/>
        <v>19001</v>
      </c>
      <c r="E295" s="23"/>
      <c r="F295" s="20"/>
      <c r="G295" s="20"/>
    </row>
    <row r="296" spans="1:7" ht="12.75" x14ac:dyDescent="0.2">
      <c r="A296" s="21"/>
      <c r="B296" s="32">
        <f t="shared" si="15"/>
        <v>1900</v>
      </c>
      <c r="C296" s="32">
        <f t="shared" si="16"/>
        <v>1</v>
      </c>
      <c r="D296" s="32" t="str">
        <f t="shared" si="17"/>
        <v>19001</v>
      </c>
      <c r="E296" s="23"/>
      <c r="F296" s="20"/>
      <c r="G296" s="20"/>
    </row>
    <row r="297" spans="1:7" ht="12.75" x14ac:dyDescent="0.2">
      <c r="A297" s="21"/>
      <c r="B297" s="32">
        <f t="shared" si="15"/>
        <v>1900</v>
      </c>
      <c r="C297" s="32">
        <f t="shared" si="16"/>
        <v>1</v>
      </c>
      <c r="D297" s="32" t="str">
        <f t="shared" si="17"/>
        <v>19001</v>
      </c>
      <c r="E297" s="23"/>
      <c r="F297" s="20"/>
      <c r="G297" s="20"/>
    </row>
    <row r="298" spans="1:7" ht="12.75" x14ac:dyDescent="0.2">
      <c r="A298" s="21"/>
      <c r="B298" s="32">
        <f t="shared" si="15"/>
        <v>1900</v>
      </c>
      <c r="C298" s="32">
        <f t="shared" si="16"/>
        <v>1</v>
      </c>
      <c r="D298" s="32" t="str">
        <f t="shared" si="17"/>
        <v>19001</v>
      </c>
      <c r="E298" s="23"/>
      <c r="F298" s="20"/>
      <c r="G298" s="20"/>
    </row>
    <row r="299" spans="1:7" ht="12.75" x14ac:dyDescent="0.2">
      <c r="A299" s="21"/>
      <c r="B299" s="32">
        <f t="shared" si="15"/>
        <v>1900</v>
      </c>
      <c r="C299" s="32">
        <f t="shared" si="16"/>
        <v>1</v>
      </c>
      <c r="D299" s="32" t="str">
        <f t="shared" si="17"/>
        <v>19001</v>
      </c>
      <c r="E299" s="23"/>
      <c r="F299" s="20"/>
      <c r="G299" s="20"/>
    </row>
    <row r="300" spans="1:7" ht="12.75" x14ac:dyDescent="0.2">
      <c r="A300" s="21"/>
      <c r="B300" s="32">
        <f t="shared" si="15"/>
        <v>1900</v>
      </c>
      <c r="C300" s="32">
        <f t="shared" si="16"/>
        <v>1</v>
      </c>
      <c r="D300" s="32" t="str">
        <f t="shared" si="17"/>
        <v>19001</v>
      </c>
      <c r="E300" s="23"/>
      <c r="F300" s="20"/>
      <c r="G300" s="20"/>
    </row>
    <row r="301" spans="1:7" ht="12.75" x14ac:dyDescent="0.2">
      <c r="A301" s="21"/>
      <c r="B301" s="32">
        <f t="shared" si="15"/>
        <v>1900</v>
      </c>
      <c r="C301" s="32">
        <f t="shared" si="16"/>
        <v>1</v>
      </c>
      <c r="D301" s="32" t="str">
        <f t="shared" si="17"/>
        <v>19001</v>
      </c>
      <c r="E301" s="23"/>
      <c r="F301" s="20"/>
      <c r="G301" s="20"/>
    </row>
    <row r="302" spans="1:7" ht="12.75" x14ac:dyDescent="0.2">
      <c r="A302" s="21"/>
      <c r="B302" s="32">
        <f t="shared" si="15"/>
        <v>1900</v>
      </c>
      <c r="C302" s="32">
        <f t="shared" si="16"/>
        <v>1</v>
      </c>
      <c r="D302" s="32" t="str">
        <f t="shared" si="17"/>
        <v>19001</v>
      </c>
      <c r="E302" s="23"/>
      <c r="F302" s="20"/>
      <c r="G302" s="20"/>
    </row>
    <row r="303" spans="1:7" ht="12.75" x14ac:dyDescent="0.2">
      <c r="A303" s="21"/>
      <c r="B303" s="32">
        <f t="shared" si="15"/>
        <v>1900</v>
      </c>
      <c r="C303" s="32">
        <f t="shared" si="16"/>
        <v>1</v>
      </c>
      <c r="D303" s="32" t="str">
        <f t="shared" si="17"/>
        <v>19001</v>
      </c>
      <c r="E303" s="23"/>
      <c r="F303" s="20"/>
      <c r="G303" s="20"/>
    </row>
    <row r="304" spans="1:7" ht="12.75" x14ac:dyDescent="0.2">
      <c r="A304" s="21"/>
      <c r="B304" s="32">
        <f t="shared" si="15"/>
        <v>1900</v>
      </c>
      <c r="C304" s="32">
        <f t="shared" si="16"/>
        <v>1</v>
      </c>
      <c r="D304" s="32" t="str">
        <f t="shared" si="17"/>
        <v>19001</v>
      </c>
      <c r="E304" s="23"/>
      <c r="F304" s="20"/>
      <c r="G304" s="20"/>
    </row>
    <row r="305" spans="1:7" ht="12.75" x14ac:dyDescent="0.2">
      <c r="A305" s="21"/>
      <c r="B305" s="32">
        <f t="shared" si="15"/>
        <v>1900</v>
      </c>
      <c r="C305" s="32">
        <f t="shared" si="16"/>
        <v>1</v>
      </c>
      <c r="D305" s="32" t="str">
        <f t="shared" si="17"/>
        <v>19001</v>
      </c>
      <c r="E305" s="23"/>
      <c r="F305" s="20"/>
      <c r="G305" s="20"/>
    </row>
    <row r="306" spans="1:7" ht="12.75" x14ac:dyDescent="0.2">
      <c r="A306" s="21"/>
      <c r="B306" s="32">
        <f t="shared" si="15"/>
        <v>1900</v>
      </c>
      <c r="C306" s="32">
        <f t="shared" si="16"/>
        <v>1</v>
      </c>
      <c r="D306" s="32" t="str">
        <f t="shared" si="17"/>
        <v>19001</v>
      </c>
      <c r="E306" s="23"/>
      <c r="F306" s="20"/>
      <c r="G306" s="20"/>
    </row>
    <row r="307" spans="1:7" ht="12.75" x14ac:dyDescent="0.2">
      <c r="A307" s="21"/>
      <c r="B307" s="32">
        <f t="shared" si="15"/>
        <v>1900</v>
      </c>
      <c r="C307" s="32">
        <f t="shared" si="16"/>
        <v>1</v>
      </c>
      <c r="D307" s="32" t="str">
        <f t="shared" si="17"/>
        <v>19001</v>
      </c>
      <c r="E307" s="23"/>
      <c r="F307" s="20"/>
      <c r="G307" s="20"/>
    </row>
    <row r="308" spans="1:7" ht="12.75" x14ac:dyDescent="0.2">
      <c r="A308" s="21"/>
      <c r="B308" s="32">
        <f t="shared" si="15"/>
        <v>1900</v>
      </c>
      <c r="C308" s="32">
        <f t="shared" si="16"/>
        <v>1</v>
      </c>
      <c r="D308" s="32" t="str">
        <f t="shared" si="17"/>
        <v>19001</v>
      </c>
      <c r="E308" s="23"/>
      <c r="F308" s="20"/>
      <c r="G308" s="20"/>
    </row>
    <row r="309" spans="1:7" ht="12.75" x14ac:dyDescent="0.2">
      <c r="A309" s="21"/>
      <c r="B309" s="32">
        <f t="shared" si="15"/>
        <v>1900</v>
      </c>
      <c r="C309" s="32">
        <f t="shared" si="16"/>
        <v>1</v>
      </c>
      <c r="D309" s="32" t="str">
        <f t="shared" si="17"/>
        <v>19001</v>
      </c>
      <c r="E309" s="23"/>
      <c r="F309" s="20"/>
      <c r="G309" s="20"/>
    </row>
    <row r="310" spans="1:7" ht="12.75" x14ac:dyDescent="0.2">
      <c r="A310" s="21"/>
      <c r="B310" s="32">
        <f t="shared" si="15"/>
        <v>1900</v>
      </c>
      <c r="C310" s="32">
        <f t="shared" si="16"/>
        <v>1</v>
      </c>
      <c r="D310" s="32" t="str">
        <f t="shared" si="17"/>
        <v>19001</v>
      </c>
      <c r="E310" s="23"/>
      <c r="F310" s="20"/>
      <c r="G310" s="20"/>
    </row>
    <row r="311" spans="1:7" ht="12.75" x14ac:dyDescent="0.2">
      <c r="A311" s="21"/>
      <c r="B311" s="32">
        <f t="shared" si="15"/>
        <v>1900</v>
      </c>
      <c r="C311" s="32">
        <f t="shared" si="16"/>
        <v>1</v>
      </c>
      <c r="D311" s="32" t="str">
        <f t="shared" si="17"/>
        <v>19001</v>
      </c>
      <c r="E311" s="23"/>
      <c r="F311" s="20"/>
      <c r="G311" s="20"/>
    </row>
    <row r="312" spans="1:7" ht="12.75" x14ac:dyDescent="0.2">
      <c r="A312" s="21"/>
      <c r="B312" s="32">
        <f t="shared" si="15"/>
        <v>1900</v>
      </c>
      <c r="C312" s="32">
        <f t="shared" si="16"/>
        <v>1</v>
      </c>
      <c r="D312" s="32" t="str">
        <f t="shared" si="17"/>
        <v>19001</v>
      </c>
      <c r="E312" s="23"/>
      <c r="F312" s="20"/>
      <c r="G312" s="20"/>
    </row>
    <row r="313" spans="1:7" ht="12.75" x14ac:dyDescent="0.2">
      <c r="A313" s="21"/>
      <c r="B313" s="32">
        <f t="shared" si="15"/>
        <v>1900</v>
      </c>
      <c r="C313" s="32">
        <f t="shared" si="16"/>
        <v>1</v>
      </c>
      <c r="D313" s="32" t="str">
        <f t="shared" si="17"/>
        <v>19001</v>
      </c>
      <c r="E313" s="23"/>
      <c r="F313" s="20"/>
      <c r="G313" s="20"/>
    </row>
    <row r="314" spans="1:7" ht="12.75" x14ac:dyDescent="0.2">
      <c r="A314" s="21"/>
      <c r="B314" s="32">
        <f t="shared" si="15"/>
        <v>1900</v>
      </c>
      <c r="C314" s="32">
        <f t="shared" si="16"/>
        <v>1</v>
      </c>
      <c r="D314" s="32" t="str">
        <f t="shared" si="17"/>
        <v>19001</v>
      </c>
      <c r="E314" s="23"/>
      <c r="F314" s="20"/>
      <c r="G314" s="20"/>
    </row>
    <row r="315" spans="1:7" ht="12.75" x14ac:dyDescent="0.2">
      <c r="A315" s="21"/>
      <c r="B315" s="32">
        <f t="shared" si="15"/>
        <v>1900</v>
      </c>
      <c r="C315" s="32">
        <f t="shared" si="16"/>
        <v>1</v>
      </c>
      <c r="D315" s="32" t="str">
        <f t="shared" si="17"/>
        <v>19001</v>
      </c>
      <c r="E315" s="23"/>
      <c r="F315" s="20"/>
      <c r="G315" s="20"/>
    </row>
    <row r="316" spans="1:7" ht="12.75" x14ac:dyDescent="0.2">
      <c r="A316" s="21"/>
      <c r="B316" s="32">
        <f t="shared" si="15"/>
        <v>1900</v>
      </c>
      <c r="C316" s="32">
        <f t="shared" si="16"/>
        <v>1</v>
      </c>
      <c r="D316" s="32" t="str">
        <f t="shared" si="17"/>
        <v>19001</v>
      </c>
      <c r="E316" s="23"/>
      <c r="F316" s="20"/>
      <c r="G316" s="20"/>
    </row>
    <row r="317" spans="1:7" ht="12.75" x14ac:dyDescent="0.2">
      <c r="A317" s="21"/>
      <c r="B317" s="32">
        <f t="shared" si="15"/>
        <v>1900</v>
      </c>
      <c r="C317" s="32">
        <f t="shared" si="16"/>
        <v>1</v>
      </c>
      <c r="D317" s="32" t="str">
        <f t="shared" si="17"/>
        <v>19001</v>
      </c>
      <c r="E317" s="23"/>
      <c r="F317" s="20"/>
      <c r="G317" s="20"/>
    </row>
    <row r="318" spans="1:7" ht="12.75" x14ac:dyDescent="0.2">
      <c r="A318" s="21"/>
      <c r="B318" s="32">
        <f t="shared" si="15"/>
        <v>1900</v>
      </c>
      <c r="C318" s="32">
        <f t="shared" si="16"/>
        <v>1</v>
      </c>
      <c r="D318" s="32" t="str">
        <f t="shared" si="17"/>
        <v>19001</v>
      </c>
      <c r="E318" s="23"/>
      <c r="F318" s="20"/>
      <c r="G318" s="20"/>
    </row>
    <row r="319" spans="1:7" ht="12.75" x14ac:dyDescent="0.2">
      <c r="A319" s="21"/>
      <c r="B319" s="32">
        <f t="shared" si="15"/>
        <v>1900</v>
      </c>
      <c r="C319" s="32">
        <f t="shared" si="16"/>
        <v>1</v>
      </c>
      <c r="D319" s="32" t="str">
        <f t="shared" si="17"/>
        <v>19001</v>
      </c>
      <c r="E319" s="23"/>
      <c r="F319" s="20"/>
      <c r="G319" s="20"/>
    </row>
    <row r="320" spans="1:7" ht="12.75" x14ac:dyDescent="0.2">
      <c r="A320" s="21"/>
      <c r="B320" s="32">
        <f t="shared" si="15"/>
        <v>1900</v>
      </c>
      <c r="C320" s="32">
        <f t="shared" si="16"/>
        <v>1</v>
      </c>
      <c r="D320" s="32" t="str">
        <f t="shared" si="17"/>
        <v>19001</v>
      </c>
      <c r="E320" s="23"/>
      <c r="F320" s="20"/>
      <c r="G320" s="20"/>
    </row>
    <row r="321" spans="1:7" ht="12.75" x14ac:dyDescent="0.2">
      <c r="A321" s="21"/>
      <c r="B321" s="32">
        <f t="shared" si="15"/>
        <v>1900</v>
      </c>
      <c r="C321" s="32">
        <f t="shared" si="16"/>
        <v>1</v>
      </c>
      <c r="D321" s="32" t="str">
        <f t="shared" si="17"/>
        <v>19001</v>
      </c>
      <c r="E321" s="23"/>
      <c r="F321" s="20"/>
      <c r="G321" s="20"/>
    </row>
    <row r="322" spans="1:7" ht="12.75" x14ac:dyDescent="0.2">
      <c r="A322" s="21"/>
      <c r="B322" s="32">
        <f t="shared" si="15"/>
        <v>1900</v>
      </c>
      <c r="C322" s="32">
        <f t="shared" si="16"/>
        <v>1</v>
      </c>
      <c r="D322" s="32" t="str">
        <f t="shared" si="17"/>
        <v>19001</v>
      </c>
      <c r="E322" s="23"/>
      <c r="F322" s="20"/>
      <c r="G322" s="20"/>
    </row>
    <row r="323" spans="1:7" ht="12.75" x14ac:dyDescent="0.2">
      <c r="A323" s="21"/>
      <c r="B323" s="32">
        <f t="shared" si="15"/>
        <v>1900</v>
      </c>
      <c r="C323" s="32">
        <f t="shared" si="16"/>
        <v>1</v>
      </c>
      <c r="D323" s="32" t="str">
        <f t="shared" si="17"/>
        <v>19001</v>
      </c>
      <c r="E323" s="23"/>
      <c r="F323" s="20"/>
      <c r="G323" s="20"/>
    </row>
    <row r="324" spans="1:7" ht="12.75" x14ac:dyDescent="0.2">
      <c r="A324" s="21"/>
      <c r="B324" s="32">
        <f t="shared" ref="B324:B387" si="18">YEAR(A324)</f>
        <v>1900</v>
      </c>
      <c r="C324" s="32">
        <f t="shared" ref="C324:C387" si="19">MONTH(A324)</f>
        <v>1</v>
      </c>
      <c r="D324" s="32" t="str">
        <f t="shared" ref="D324:D387" si="20">TEXT(B324&amp;C324,0)</f>
        <v>19001</v>
      </c>
      <c r="E324" s="23"/>
      <c r="F324" s="20"/>
      <c r="G324" s="20"/>
    </row>
    <row r="325" spans="1:7" ht="12.75" x14ac:dyDescent="0.2">
      <c r="A325" s="21"/>
      <c r="B325" s="32">
        <f t="shared" si="18"/>
        <v>1900</v>
      </c>
      <c r="C325" s="32">
        <f t="shared" si="19"/>
        <v>1</v>
      </c>
      <c r="D325" s="32" t="str">
        <f t="shared" si="20"/>
        <v>19001</v>
      </c>
      <c r="E325" s="23"/>
      <c r="F325" s="20"/>
      <c r="G325" s="20"/>
    </row>
    <row r="326" spans="1:7" ht="12.75" x14ac:dyDescent="0.2">
      <c r="A326" s="21"/>
      <c r="B326" s="32">
        <f t="shared" si="18"/>
        <v>1900</v>
      </c>
      <c r="C326" s="32">
        <f t="shared" si="19"/>
        <v>1</v>
      </c>
      <c r="D326" s="32" t="str">
        <f t="shared" si="20"/>
        <v>19001</v>
      </c>
      <c r="E326" s="23"/>
      <c r="F326" s="20"/>
      <c r="G326" s="20"/>
    </row>
    <row r="327" spans="1:7" ht="12.75" x14ac:dyDescent="0.2">
      <c r="A327" s="21"/>
      <c r="B327" s="32">
        <f t="shared" si="18"/>
        <v>1900</v>
      </c>
      <c r="C327" s="32">
        <f t="shared" si="19"/>
        <v>1</v>
      </c>
      <c r="D327" s="32" t="str">
        <f t="shared" si="20"/>
        <v>19001</v>
      </c>
      <c r="E327" s="23"/>
      <c r="F327" s="20"/>
      <c r="G327" s="20"/>
    </row>
    <row r="328" spans="1:7" ht="12.75" x14ac:dyDescent="0.2">
      <c r="A328" s="21"/>
      <c r="B328" s="32">
        <f t="shared" si="18"/>
        <v>1900</v>
      </c>
      <c r="C328" s="32">
        <f t="shared" si="19"/>
        <v>1</v>
      </c>
      <c r="D328" s="32" t="str">
        <f t="shared" si="20"/>
        <v>19001</v>
      </c>
      <c r="E328" s="23"/>
      <c r="F328" s="20"/>
      <c r="G328" s="20"/>
    </row>
    <row r="329" spans="1:7" ht="12.75" x14ac:dyDescent="0.2">
      <c r="A329" s="21"/>
      <c r="B329" s="32">
        <f t="shared" si="18"/>
        <v>1900</v>
      </c>
      <c r="C329" s="32">
        <f t="shared" si="19"/>
        <v>1</v>
      </c>
      <c r="D329" s="32" t="str">
        <f t="shared" si="20"/>
        <v>19001</v>
      </c>
      <c r="E329" s="23"/>
      <c r="F329" s="20"/>
      <c r="G329" s="20"/>
    </row>
    <row r="330" spans="1:7" ht="12.75" x14ac:dyDescent="0.2">
      <c r="A330" s="21"/>
      <c r="B330" s="32">
        <f t="shared" si="18"/>
        <v>1900</v>
      </c>
      <c r="C330" s="32">
        <f t="shared" si="19"/>
        <v>1</v>
      </c>
      <c r="D330" s="32" t="str">
        <f t="shared" si="20"/>
        <v>19001</v>
      </c>
      <c r="E330" s="23"/>
      <c r="F330" s="20"/>
      <c r="G330" s="20"/>
    </row>
    <row r="331" spans="1:7" ht="12.75" x14ac:dyDescent="0.2">
      <c r="A331" s="21"/>
      <c r="B331" s="32">
        <f t="shared" si="18"/>
        <v>1900</v>
      </c>
      <c r="C331" s="32">
        <f t="shared" si="19"/>
        <v>1</v>
      </c>
      <c r="D331" s="32" t="str">
        <f t="shared" si="20"/>
        <v>19001</v>
      </c>
      <c r="E331" s="23"/>
      <c r="F331" s="20"/>
      <c r="G331" s="20"/>
    </row>
    <row r="332" spans="1:7" ht="12.75" x14ac:dyDescent="0.2">
      <c r="A332" s="21"/>
      <c r="B332" s="32">
        <f t="shared" si="18"/>
        <v>1900</v>
      </c>
      <c r="C332" s="32">
        <f t="shared" si="19"/>
        <v>1</v>
      </c>
      <c r="D332" s="32" t="str">
        <f t="shared" si="20"/>
        <v>19001</v>
      </c>
      <c r="E332" s="23"/>
      <c r="F332" s="20"/>
      <c r="G332" s="20"/>
    </row>
    <row r="333" spans="1:7" ht="12.75" x14ac:dyDescent="0.2">
      <c r="A333" s="21"/>
      <c r="B333" s="32">
        <f t="shared" si="18"/>
        <v>1900</v>
      </c>
      <c r="C333" s="32">
        <f t="shared" si="19"/>
        <v>1</v>
      </c>
      <c r="D333" s="32" t="str">
        <f t="shared" si="20"/>
        <v>19001</v>
      </c>
      <c r="E333" s="23"/>
      <c r="F333" s="20"/>
      <c r="G333" s="20"/>
    </row>
    <row r="334" spans="1:7" ht="12.75" x14ac:dyDescent="0.2">
      <c r="A334" s="21"/>
      <c r="B334" s="32">
        <f t="shared" si="18"/>
        <v>1900</v>
      </c>
      <c r="C334" s="32">
        <f t="shared" si="19"/>
        <v>1</v>
      </c>
      <c r="D334" s="32" t="str">
        <f t="shared" si="20"/>
        <v>19001</v>
      </c>
      <c r="E334" s="23"/>
      <c r="F334" s="20"/>
      <c r="G334" s="20"/>
    </row>
    <row r="335" spans="1:7" ht="12.75" x14ac:dyDescent="0.2">
      <c r="A335" s="21"/>
      <c r="B335" s="32">
        <f t="shared" si="18"/>
        <v>1900</v>
      </c>
      <c r="C335" s="32">
        <f t="shared" si="19"/>
        <v>1</v>
      </c>
      <c r="D335" s="32" t="str">
        <f t="shared" si="20"/>
        <v>19001</v>
      </c>
      <c r="E335" s="23"/>
      <c r="F335" s="20"/>
      <c r="G335" s="20"/>
    </row>
    <row r="336" spans="1:7" ht="12.75" x14ac:dyDescent="0.2">
      <c r="A336" s="21"/>
      <c r="B336" s="32">
        <f t="shared" si="18"/>
        <v>1900</v>
      </c>
      <c r="C336" s="32">
        <f t="shared" si="19"/>
        <v>1</v>
      </c>
      <c r="D336" s="32" t="str">
        <f t="shared" si="20"/>
        <v>19001</v>
      </c>
      <c r="E336" s="23"/>
      <c r="F336" s="20"/>
      <c r="G336" s="20"/>
    </row>
    <row r="337" spans="1:7" ht="12.75" x14ac:dyDescent="0.2">
      <c r="A337" s="21"/>
      <c r="B337" s="32">
        <f t="shared" si="18"/>
        <v>1900</v>
      </c>
      <c r="C337" s="32">
        <f t="shared" si="19"/>
        <v>1</v>
      </c>
      <c r="D337" s="32" t="str">
        <f t="shared" si="20"/>
        <v>19001</v>
      </c>
      <c r="E337" s="23"/>
      <c r="F337" s="20"/>
      <c r="G337" s="20"/>
    </row>
    <row r="338" spans="1:7" ht="12.75" x14ac:dyDescent="0.2">
      <c r="A338" s="21"/>
      <c r="B338" s="32">
        <f t="shared" si="18"/>
        <v>1900</v>
      </c>
      <c r="C338" s="32">
        <f t="shared" si="19"/>
        <v>1</v>
      </c>
      <c r="D338" s="32" t="str">
        <f t="shared" si="20"/>
        <v>19001</v>
      </c>
      <c r="E338" s="23"/>
      <c r="F338" s="20"/>
      <c r="G338" s="20"/>
    </row>
    <row r="339" spans="1:7" ht="12.75" x14ac:dyDescent="0.2">
      <c r="A339" s="21"/>
      <c r="B339" s="32">
        <f t="shared" si="18"/>
        <v>1900</v>
      </c>
      <c r="C339" s="32">
        <f t="shared" si="19"/>
        <v>1</v>
      </c>
      <c r="D339" s="32" t="str">
        <f t="shared" si="20"/>
        <v>19001</v>
      </c>
      <c r="E339" s="23"/>
      <c r="F339" s="20"/>
      <c r="G339" s="20"/>
    </row>
    <row r="340" spans="1:7" ht="12.75" x14ac:dyDescent="0.2">
      <c r="A340" s="21"/>
      <c r="B340" s="32">
        <f t="shared" si="18"/>
        <v>1900</v>
      </c>
      <c r="C340" s="32">
        <f t="shared" si="19"/>
        <v>1</v>
      </c>
      <c r="D340" s="32" t="str">
        <f t="shared" si="20"/>
        <v>19001</v>
      </c>
      <c r="E340" s="23"/>
      <c r="F340" s="20"/>
      <c r="G340" s="20"/>
    </row>
    <row r="341" spans="1:7" ht="12.75" x14ac:dyDescent="0.2">
      <c r="A341" s="21"/>
      <c r="B341" s="32">
        <f t="shared" si="18"/>
        <v>1900</v>
      </c>
      <c r="C341" s="32">
        <f t="shared" si="19"/>
        <v>1</v>
      </c>
      <c r="D341" s="32" t="str">
        <f t="shared" si="20"/>
        <v>19001</v>
      </c>
      <c r="E341" s="23"/>
      <c r="F341" s="20"/>
      <c r="G341" s="20"/>
    </row>
    <row r="342" spans="1:7" ht="12.75" x14ac:dyDescent="0.2">
      <c r="A342" s="21"/>
      <c r="B342" s="32">
        <f t="shared" si="18"/>
        <v>1900</v>
      </c>
      <c r="C342" s="32">
        <f t="shared" si="19"/>
        <v>1</v>
      </c>
      <c r="D342" s="32" t="str">
        <f t="shared" si="20"/>
        <v>19001</v>
      </c>
      <c r="E342" s="23"/>
      <c r="F342" s="20"/>
      <c r="G342" s="20"/>
    </row>
    <row r="343" spans="1:7" ht="12.75" x14ac:dyDescent="0.2">
      <c r="A343" s="21"/>
      <c r="B343" s="32">
        <f t="shared" si="18"/>
        <v>1900</v>
      </c>
      <c r="C343" s="32">
        <f t="shared" si="19"/>
        <v>1</v>
      </c>
      <c r="D343" s="32" t="str">
        <f t="shared" si="20"/>
        <v>19001</v>
      </c>
      <c r="E343" s="23"/>
      <c r="F343" s="20"/>
      <c r="G343" s="20"/>
    </row>
    <row r="344" spans="1:7" ht="12.75" x14ac:dyDescent="0.2">
      <c r="A344" s="21"/>
      <c r="B344" s="32">
        <f t="shared" si="18"/>
        <v>1900</v>
      </c>
      <c r="C344" s="32">
        <f t="shared" si="19"/>
        <v>1</v>
      </c>
      <c r="D344" s="32" t="str">
        <f t="shared" si="20"/>
        <v>19001</v>
      </c>
      <c r="E344" s="23"/>
      <c r="F344" s="20"/>
      <c r="G344" s="20"/>
    </row>
    <row r="345" spans="1:7" ht="12.75" x14ac:dyDescent="0.2">
      <c r="A345" s="21"/>
      <c r="B345" s="32">
        <f t="shared" si="18"/>
        <v>1900</v>
      </c>
      <c r="C345" s="32">
        <f t="shared" si="19"/>
        <v>1</v>
      </c>
      <c r="D345" s="32" t="str">
        <f t="shared" si="20"/>
        <v>19001</v>
      </c>
      <c r="E345" s="23"/>
      <c r="F345" s="20"/>
      <c r="G345" s="20"/>
    </row>
    <row r="346" spans="1:7" ht="12.75" x14ac:dyDescent="0.2">
      <c r="A346" s="21"/>
      <c r="B346" s="32">
        <f t="shared" si="18"/>
        <v>1900</v>
      </c>
      <c r="C346" s="32">
        <f t="shared" si="19"/>
        <v>1</v>
      </c>
      <c r="D346" s="32" t="str">
        <f t="shared" si="20"/>
        <v>19001</v>
      </c>
      <c r="E346" s="23"/>
      <c r="F346" s="20"/>
      <c r="G346" s="20"/>
    </row>
    <row r="347" spans="1:7" ht="12.75" x14ac:dyDescent="0.2">
      <c r="A347" s="21"/>
      <c r="B347" s="32">
        <f t="shared" si="18"/>
        <v>1900</v>
      </c>
      <c r="C347" s="32">
        <f t="shared" si="19"/>
        <v>1</v>
      </c>
      <c r="D347" s="32" t="str">
        <f t="shared" si="20"/>
        <v>19001</v>
      </c>
      <c r="E347" s="23"/>
      <c r="F347" s="20"/>
      <c r="G347" s="20"/>
    </row>
    <row r="348" spans="1:7" ht="12.75" x14ac:dyDescent="0.2">
      <c r="A348" s="21"/>
      <c r="B348" s="32">
        <f t="shared" si="18"/>
        <v>1900</v>
      </c>
      <c r="C348" s="32">
        <f t="shared" si="19"/>
        <v>1</v>
      </c>
      <c r="D348" s="32" t="str">
        <f t="shared" si="20"/>
        <v>19001</v>
      </c>
      <c r="E348" s="23"/>
      <c r="F348" s="20"/>
      <c r="G348" s="20"/>
    </row>
    <row r="349" spans="1:7" ht="12.75" x14ac:dyDescent="0.2">
      <c r="A349" s="21"/>
      <c r="B349" s="32">
        <f t="shared" si="18"/>
        <v>1900</v>
      </c>
      <c r="C349" s="32">
        <f t="shared" si="19"/>
        <v>1</v>
      </c>
      <c r="D349" s="32" t="str">
        <f t="shared" si="20"/>
        <v>19001</v>
      </c>
      <c r="E349" s="23"/>
      <c r="F349" s="20"/>
      <c r="G349" s="20"/>
    </row>
    <row r="350" spans="1:7" ht="12.75" x14ac:dyDescent="0.2">
      <c r="A350" s="21"/>
      <c r="B350" s="32">
        <f t="shared" si="18"/>
        <v>1900</v>
      </c>
      <c r="C350" s="32">
        <f t="shared" si="19"/>
        <v>1</v>
      </c>
      <c r="D350" s="32" t="str">
        <f t="shared" si="20"/>
        <v>19001</v>
      </c>
      <c r="E350" s="23"/>
      <c r="F350" s="20"/>
      <c r="G350" s="20"/>
    </row>
    <row r="351" spans="1:7" ht="12.75" x14ac:dyDescent="0.2">
      <c r="A351" s="21"/>
      <c r="B351" s="32">
        <f t="shared" si="18"/>
        <v>1900</v>
      </c>
      <c r="C351" s="32">
        <f t="shared" si="19"/>
        <v>1</v>
      </c>
      <c r="D351" s="32" t="str">
        <f t="shared" si="20"/>
        <v>19001</v>
      </c>
      <c r="E351" s="23"/>
      <c r="F351" s="20"/>
      <c r="G351" s="20"/>
    </row>
    <row r="352" spans="1:7" ht="12.75" x14ac:dyDescent="0.2">
      <c r="A352" s="21"/>
      <c r="B352" s="32">
        <f t="shared" si="18"/>
        <v>1900</v>
      </c>
      <c r="C352" s="32">
        <f t="shared" si="19"/>
        <v>1</v>
      </c>
      <c r="D352" s="32" t="str">
        <f t="shared" si="20"/>
        <v>19001</v>
      </c>
      <c r="E352" s="23"/>
      <c r="F352" s="20"/>
      <c r="G352" s="20"/>
    </row>
    <row r="353" spans="1:7" ht="12.75" x14ac:dyDescent="0.2">
      <c r="A353" s="21"/>
      <c r="B353" s="32">
        <f t="shared" si="18"/>
        <v>1900</v>
      </c>
      <c r="C353" s="32">
        <f t="shared" si="19"/>
        <v>1</v>
      </c>
      <c r="D353" s="32" t="str">
        <f t="shared" si="20"/>
        <v>19001</v>
      </c>
      <c r="E353" s="23"/>
      <c r="F353" s="20"/>
      <c r="G353" s="20"/>
    </row>
    <row r="354" spans="1:7" ht="12.75" x14ac:dyDescent="0.2">
      <c r="A354" s="21"/>
      <c r="B354" s="32">
        <f t="shared" si="18"/>
        <v>1900</v>
      </c>
      <c r="C354" s="32">
        <f t="shared" si="19"/>
        <v>1</v>
      </c>
      <c r="D354" s="32" t="str">
        <f t="shared" si="20"/>
        <v>19001</v>
      </c>
      <c r="E354" s="23"/>
      <c r="F354" s="20"/>
      <c r="G354" s="20"/>
    </row>
    <row r="355" spans="1:7" ht="12.75" x14ac:dyDescent="0.2">
      <c r="A355" s="21"/>
      <c r="B355" s="32">
        <f t="shared" si="18"/>
        <v>1900</v>
      </c>
      <c r="C355" s="32">
        <f t="shared" si="19"/>
        <v>1</v>
      </c>
      <c r="D355" s="32" t="str">
        <f t="shared" si="20"/>
        <v>19001</v>
      </c>
      <c r="E355" s="23"/>
      <c r="F355" s="20"/>
      <c r="G355" s="20"/>
    </row>
    <row r="356" spans="1:7" ht="12.75" x14ac:dyDescent="0.2">
      <c r="A356" s="21"/>
      <c r="B356" s="32">
        <f t="shared" si="18"/>
        <v>1900</v>
      </c>
      <c r="C356" s="32">
        <f t="shared" si="19"/>
        <v>1</v>
      </c>
      <c r="D356" s="32" t="str">
        <f t="shared" si="20"/>
        <v>19001</v>
      </c>
      <c r="E356" s="23"/>
      <c r="F356" s="20"/>
      <c r="G356" s="20"/>
    </row>
    <row r="357" spans="1:7" ht="12.75" x14ac:dyDescent="0.2">
      <c r="A357" s="21"/>
      <c r="B357" s="32">
        <f t="shared" si="18"/>
        <v>1900</v>
      </c>
      <c r="C357" s="32">
        <f t="shared" si="19"/>
        <v>1</v>
      </c>
      <c r="D357" s="32" t="str">
        <f t="shared" si="20"/>
        <v>19001</v>
      </c>
      <c r="E357" s="23"/>
      <c r="F357" s="20"/>
      <c r="G357" s="20"/>
    </row>
    <row r="358" spans="1:7" ht="12.75" x14ac:dyDescent="0.2">
      <c r="A358" s="21"/>
      <c r="B358" s="32">
        <f t="shared" si="18"/>
        <v>1900</v>
      </c>
      <c r="C358" s="32">
        <f t="shared" si="19"/>
        <v>1</v>
      </c>
      <c r="D358" s="32" t="str">
        <f t="shared" si="20"/>
        <v>19001</v>
      </c>
      <c r="E358" s="23"/>
      <c r="F358" s="20"/>
      <c r="G358" s="20"/>
    </row>
    <row r="359" spans="1:7" ht="12.75" x14ac:dyDescent="0.2">
      <c r="A359" s="21"/>
      <c r="B359" s="32">
        <f t="shared" si="18"/>
        <v>1900</v>
      </c>
      <c r="C359" s="32">
        <f t="shared" si="19"/>
        <v>1</v>
      </c>
      <c r="D359" s="32" t="str">
        <f t="shared" si="20"/>
        <v>19001</v>
      </c>
      <c r="E359" s="23"/>
      <c r="F359" s="20"/>
      <c r="G359" s="20"/>
    </row>
    <row r="360" spans="1:7" ht="12.75" x14ac:dyDescent="0.2">
      <c r="A360" s="21"/>
      <c r="B360" s="32">
        <f t="shared" si="18"/>
        <v>1900</v>
      </c>
      <c r="C360" s="32">
        <f t="shared" si="19"/>
        <v>1</v>
      </c>
      <c r="D360" s="32" t="str">
        <f t="shared" si="20"/>
        <v>19001</v>
      </c>
      <c r="E360" s="23"/>
      <c r="F360" s="20"/>
      <c r="G360" s="20"/>
    </row>
    <row r="361" spans="1:7" ht="12.75" x14ac:dyDescent="0.2">
      <c r="A361" s="21"/>
      <c r="B361" s="32">
        <f t="shared" si="18"/>
        <v>1900</v>
      </c>
      <c r="C361" s="32">
        <f t="shared" si="19"/>
        <v>1</v>
      </c>
      <c r="D361" s="32" t="str">
        <f t="shared" si="20"/>
        <v>19001</v>
      </c>
      <c r="E361" s="23"/>
      <c r="F361" s="20"/>
      <c r="G361" s="20"/>
    </row>
    <row r="362" spans="1:7" ht="12.75" x14ac:dyDescent="0.2">
      <c r="A362" s="21"/>
      <c r="B362" s="32">
        <f t="shared" si="18"/>
        <v>1900</v>
      </c>
      <c r="C362" s="32">
        <f t="shared" si="19"/>
        <v>1</v>
      </c>
      <c r="D362" s="32" t="str">
        <f t="shared" si="20"/>
        <v>19001</v>
      </c>
      <c r="E362" s="23"/>
      <c r="F362" s="20"/>
      <c r="G362" s="20"/>
    </row>
    <row r="363" spans="1:7" ht="12.75" x14ac:dyDescent="0.2">
      <c r="A363" s="21"/>
      <c r="B363" s="32">
        <f t="shared" si="18"/>
        <v>1900</v>
      </c>
      <c r="C363" s="32">
        <f t="shared" si="19"/>
        <v>1</v>
      </c>
      <c r="D363" s="32" t="str">
        <f t="shared" si="20"/>
        <v>19001</v>
      </c>
      <c r="E363" s="23"/>
      <c r="F363" s="20"/>
      <c r="G363" s="20"/>
    </row>
    <row r="364" spans="1:7" ht="12.75" x14ac:dyDescent="0.2">
      <c r="A364" s="21"/>
      <c r="B364" s="32">
        <f t="shared" si="18"/>
        <v>1900</v>
      </c>
      <c r="C364" s="32">
        <f t="shared" si="19"/>
        <v>1</v>
      </c>
      <c r="D364" s="32" t="str">
        <f t="shared" si="20"/>
        <v>19001</v>
      </c>
      <c r="E364" s="23"/>
      <c r="F364" s="20"/>
      <c r="G364" s="20"/>
    </row>
    <row r="365" spans="1:7" ht="12.75" x14ac:dyDescent="0.2">
      <c r="A365" s="21"/>
      <c r="B365" s="32">
        <f t="shared" si="18"/>
        <v>1900</v>
      </c>
      <c r="C365" s="32">
        <f t="shared" si="19"/>
        <v>1</v>
      </c>
      <c r="D365" s="32" t="str">
        <f t="shared" si="20"/>
        <v>19001</v>
      </c>
      <c r="E365" s="23"/>
      <c r="F365" s="20"/>
      <c r="G365" s="20"/>
    </row>
    <row r="366" spans="1:7" ht="12.75" x14ac:dyDescent="0.2">
      <c r="A366" s="21"/>
      <c r="B366" s="32">
        <f t="shared" si="18"/>
        <v>1900</v>
      </c>
      <c r="C366" s="32">
        <f t="shared" si="19"/>
        <v>1</v>
      </c>
      <c r="D366" s="32" t="str">
        <f t="shared" si="20"/>
        <v>19001</v>
      </c>
      <c r="E366" s="23"/>
      <c r="F366" s="20"/>
      <c r="G366" s="20"/>
    </row>
    <row r="367" spans="1:7" ht="12.75" x14ac:dyDescent="0.2">
      <c r="A367" s="21"/>
      <c r="B367" s="32">
        <f t="shared" si="18"/>
        <v>1900</v>
      </c>
      <c r="C367" s="32">
        <f t="shared" si="19"/>
        <v>1</v>
      </c>
      <c r="D367" s="32" t="str">
        <f t="shared" si="20"/>
        <v>19001</v>
      </c>
      <c r="E367" s="23"/>
      <c r="F367" s="20"/>
      <c r="G367" s="20"/>
    </row>
    <row r="368" spans="1:7" ht="12.75" x14ac:dyDescent="0.2">
      <c r="A368" s="21"/>
      <c r="B368" s="32">
        <f t="shared" si="18"/>
        <v>1900</v>
      </c>
      <c r="C368" s="32">
        <f t="shared" si="19"/>
        <v>1</v>
      </c>
      <c r="D368" s="32" t="str">
        <f t="shared" si="20"/>
        <v>19001</v>
      </c>
      <c r="E368" s="23"/>
      <c r="F368" s="20"/>
      <c r="G368" s="20"/>
    </row>
    <row r="369" spans="1:7" ht="12.75" x14ac:dyDescent="0.2">
      <c r="A369" s="21"/>
      <c r="B369" s="32">
        <f t="shared" si="18"/>
        <v>1900</v>
      </c>
      <c r="C369" s="32">
        <f t="shared" si="19"/>
        <v>1</v>
      </c>
      <c r="D369" s="32" t="str">
        <f t="shared" si="20"/>
        <v>19001</v>
      </c>
      <c r="E369" s="23"/>
      <c r="F369" s="20"/>
      <c r="G369" s="20"/>
    </row>
    <row r="370" spans="1:7" ht="12.75" x14ac:dyDescent="0.2">
      <c r="A370" s="21"/>
      <c r="B370" s="32">
        <f t="shared" si="18"/>
        <v>1900</v>
      </c>
      <c r="C370" s="32">
        <f t="shared" si="19"/>
        <v>1</v>
      </c>
      <c r="D370" s="32" t="str">
        <f t="shared" si="20"/>
        <v>19001</v>
      </c>
      <c r="E370" s="23"/>
      <c r="F370" s="20"/>
      <c r="G370" s="20"/>
    </row>
    <row r="371" spans="1:7" ht="12.75" x14ac:dyDescent="0.2">
      <c r="A371" s="21"/>
      <c r="B371" s="32">
        <f t="shared" si="18"/>
        <v>1900</v>
      </c>
      <c r="C371" s="32">
        <f t="shared" si="19"/>
        <v>1</v>
      </c>
      <c r="D371" s="32" t="str">
        <f t="shared" si="20"/>
        <v>19001</v>
      </c>
      <c r="E371" s="23"/>
      <c r="F371" s="20"/>
      <c r="G371" s="20"/>
    </row>
    <row r="372" spans="1:7" ht="12.75" x14ac:dyDescent="0.2">
      <c r="A372" s="21"/>
      <c r="B372" s="32">
        <f t="shared" si="18"/>
        <v>1900</v>
      </c>
      <c r="C372" s="32">
        <f t="shared" si="19"/>
        <v>1</v>
      </c>
      <c r="D372" s="32" t="str">
        <f t="shared" si="20"/>
        <v>19001</v>
      </c>
      <c r="E372" s="23"/>
      <c r="F372" s="20"/>
      <c r="G372" s="20"/>
    </row>
    <row r="373" spans="1:7" ht="12.75" x14ac:dyDescent="0.2">
      <c r="A373" s="21"/>
      <c r="B373" s="32">
        <f t="shared" si="18"/>
        <v>1900</v>
      </c>
      <c r="C373" s="32">
        <f t="shared" si="19"/>
        <v>1</v>
      </c>
      <c r="D373" s="32" t="str">
        <f t="shared" si="20"/>
        <v>19001</v>
      </c>
      <c r="E373" s="23"/>
      <c r="F373" s="20"/>
      <c r="G373" s="20"/>
    </row>
    <row r="374" spans="1:7" ht="12.75" x14ac:dyDescent="0.2">
      <c r="A374" s="21"/>
      <c r="B374" s="32">
        <f t="shared" si="18"/>
        <v>1900</v>
      </c>
      <c r="C374" s="32">
        <f t="shared" si="19"/>
        <v>1</v>
      </c>
      <c r="D374" s="32" t="str">
        <f t="shared" si="20"/>
        <v>19001</v>
      </c>
      <c r="E374" s="23"/>
      <c r="F374" s="20"/>
      <c r="G374" s="20"/>
    </row>
    <row r="375" spans="1:7" ht="12.75" x14ac:dyDescent="0.2">
      <c r="A375" s="21"/>
      <c r="B375" s="32">
        <f t="shared" si="18"/>
        <v>1900</v>
      </c>
      <c r="C375" s="32">
        <f t="shared" si="19"/>
        <v>1</v>
      </c>
      <c r="D375" s="32" t="str">
        <f t="shared" si="20"/>
        <v>19001</v>
      </c>
      <c r="E375" s="23"/>
      <c r="F375" s="20"/>
      <c r="G375" s="20"/>
    </row>
    <row r="376" spans="1:7" ht="12.75" x14ac:dyDescent="0.2">
      <c r="A376" s="21"/>
      <c r="B376" s="32">
        <f t="shared" si="18"/>
        <v>1900</v>
      </c>
      <c r="C376" s="32">
        <f t="shared" si="19"/>
        <v>1</v>
      </c>
      <c r="D376" s="32" t="str">
        <f t="shared" si="20"/>
        <v>19001</v>
      </c>
      <c r="E376" s="23"/>
      <c r="F376" s="20"/>
      <c r="G376" s="20"/>
    </row>
    <row r="377" spans="1:7" ht="12.75" x14ac:dyDescent="0.2">
      <c r="A377" s="21"/>
      <c r="B377" s="32">
        <f t="shared" si="18"/>
        <v>1900</v>
      </c>
      <c r="C377" s="32">
        <f t="shared" si="19"/>
        <v>1</v>
      </c>
      <c r="D377" s="32" t="str">
        <f t="shared" si="20"/>
        <v>19001</v>
      </c>
      <c r="E377" s="23"/>
      <c r="F377" s="20"/>
      <c r="G377" s="20"/>
    </row>
    <row r="378" spans="1:7" ht="12.75" x14ac:dyDescent="0.2">
      <c r="A378" s="21"/>
      <c r="B378" s="32">
        <f t="shared" si="18"/>
        <v>1900</v>
      </c>
      <c r="C378" s="32">
        <f t="shared" si="19"/>
        <v>1</v>
      </c>
      <c r="D378" s="32" t="str">
        <f t="shared" si="20"/>
        <v>19001</v>
      </c>
      <c r="E378" s="23"/>
      <c r="F378" s="20"/>
      <c r="G378" s="20"/>
    </row>
    <row r="379" spans="1:7" ht="12.75" x14ac:dyDescent="0.2">
      <c r="A379" s="21"/>
      <c r="B379" s="32">
        <f t="shared" si="18"/>
        <v>1900</v>
      </c>
      <c r="C379" s="32">
        <f t="shared" si="19"/>
        <v>1</v>
      </c>
      <c r="D379" s="32" t="str">
        <f t="shared" si="20"/>
        <v>19001</v>
      </c>
      <c r="E379" s="23"/>
      <c r="F379" s="20"/>
      <c r="G379" s="20"/>
    </row>
    <row r="380" spans="1:7" ht="12.75" x14ac:dyDescent="0.2">
      <c r="A380" s="21"/>
      <c r="B380" s="32">
        <f t="shared" si="18"/>
        <v>1900</v>
      </c>
      <c r="C380" s="32">
        <f t="shared" si="19"/>
        <v>1</v>
      </c>
      <c r="D380" s="32" t="str">
        <f t="shared" si="20"/>
        <v>19001</v>
      </c>
      <c r="E380" s="23"/>
      <c r="F380" s="20"/>
      <c r="G380" s="20"/>
    </row>
    <row r="381" spans="1:7" ht="12.75" x14ac:dyDescent="0.2">
      <c r="A381" s="21"/>
      <c r="B381" s="32">
        <f t="shared" si="18"/>
        <v>1900</v>
      </c>
      <c r="C381" s="32">
        <f t="shared" si="19"/>
        <v>1</v>
      </c>
      <c r="D381" s="32" t="str">
        <f t="shared" si="20"/>
        <v>19001</v>
      </c>
      <c r="E381" s="23"/>
      <c r="F381" s="20"/>
      <c r="G381" s="20"/>
    </row>
    <row r="382" spans="1:7" ht="12.75" x14ac:dyDescent="0.2">
      <c r="A382" s="21"/>
      <c r="B382" s="32">
        <f t="shared" si="18"/>
        <v>1900</v>
      </c>
      <c r="C382" s="32">
        <f t="shared" si="19"/>
        <v>1</v>
      </c>
      <c r="D382" s="32" t="str">
        <f t="shared" si="20"/>
        <v>19001</v>
      </c>
      <c r="E382" s="23"/>
      <c r="F382" s="20"/>
      <c r="G382" s="20"/>
    </row>
    <row r="383" spans="1:7" ht="12.75" x14ac:dyDescent="0.2">
      <c r="A383" s="21"/>
      <c r="B383" s="32">
        <f t="shared" si="18"/>
        <v>1900</v>
      </c>
      <c r="C383" s="32">
        <f t="shared" si="19"/>
        <v>1</v>
      </c>
      <c r="D383" s="32" t="str">
        <f t="shared" si="20"/>
        <v>19001</v>
      </c>
      <c r="E383" s="23"/>
      <c r="F383" s="20"/>
      <c r="G383" s="20"/>
    </row>
    <row r="384" spans="1:7" ht="12.75" x14ac:dyDescent="0.2">
      <c r="A384" s="21"/>
      <c r="B384" s="32">
        <f t="shared" si="18"/>
        <v>1900</v>
      </c>
      <c r="C384" s="32">
        <f t="shared" si="19"/>
        <v>1</v>
      </c>
      <c r="D384" s="32" t="str">
        <f t="shared" si="20"/>
        <v>19001</v>
      </c>
      <c r="E384" s="23"/>
      <c r="F384" s="20"/>
      <c r="G384" s="20"/>
    </row>
    <row r="385" spans="1:7" ht="12.75" x14ac:dyDescent="0.2">
      <c r="A385" s="21"/>
      <c r="B385" s="32">
        <f t="shared" si="18"/>
        <v>1900</v>
      </c>
      <c r="C385" s="32">
        <f t="shared" si="19"/>
        <v>1</v>
      </c>
      <c r="D385" s="32" t="str">
        <f t="shared" si="20"/>
        <v>19001</v>
      </c>
      <c r="E385" s="23"/>
      <c r="F385" s="20"/>
      <c r="G385" s="20"/>
    </row>
    <row r="386" spans="1:7" ht="12.75" x14ac:dyDescent="0.2">
      <c r="A386" s="21"/>
      <c r="B386" s="32">
        <f t="shared" si="18"/>
        <v>1900</v>
      </c>
      <c r="C386" s="32">
        <f t="shared" si="19"/>
        <v>1</v>
      </c>
      <c r="D386" s="32" t="str">
        <f t="shared" si="20"/>
        <v>19001</v>
      </c>
      <c r="E386" s="23"/>
      <c r="F386" s="20"/>
      <c r="G386" s="20"/>
    </row>
    <row r="387" spans="1:7" ht="12.75" x14ac:dyDescent="0.2">
      <c r="A387" s="21"/>
      <c r="B387" s="32">
        <f t="shared" si="18"/>
        <v>1900</v>
      </c>
      <c r="C387" s="32">
        <f t="shared" si="19"/>
        <v>1</v>
      </c>
      <c r="D387" s="32" t="str">
        <f t="shared" si="20"/>
        <v>19001</v>
      </c>
      <c r="E387" s="23"/>
      <c r="F387" s="20"/>
      <c r="G387" s="20"/>
    </row>
    <row r="388" spans="1:7" ht="12.75" x14ac:dyDescent="0.2">
      <c r="A388" s="21"/>
      <c r="B388" s="32">
        <f t="shared" ref="B388:B451" si="21">YEAR(A388)</f>
        <v>1900</v>
      </c>
      <c r="C388" s="32">
        <f t="shared" ref="C388:C451" si="22">MONTH(A388)</f>
        <v>1</v>
      </c>
      <c r="D388" s="32" t="str">
        <f t="shared" ref="D388:D451" si="23">TEXT(B388&amp;C388,0)</f>
        <v>19001</v>
      </c>
      <c r="E388" s="23"/>
      <c r="F388" s="20"/>
      <c r="G388" s="20"/>
    </row>
    <row r="389" spans="1:7" ht="12.75" x14ac:dyDescent="0.2">
      <c r="A389" s="21"/>
      <c r="B389" s="32">
        <f t="shared" si="21"/>
        <v>1900</v>
      </c>
      <c r="C389" s="32">
        <f t="shared" si="22"/>
        <v>1</v>
      </c>
      <c r="D389" s="32" t="str">
        <f t="shared" si="23"/>
        <v>19001</v>
      </c>
      <c r="E389" s="23"/>
      <c r="F389" s="20"/>
      <c r="G389" s="20"/>
    </row>
    <row r="390" spans="1:7" ht="12.75" x14ac:dyDescent="0.2">
      <c r="A390" s="21"/>
      <c r="B390" s="32">
        <f t="shared" si="21"/>
        <v>1900</v>
      </c>
      <c r="C390" s="32">
        <f t="shared" si="22"/>
        <v>1</v>
      </c>
      <c r="D390" s="32" t="str">
        <f t="shared" si="23"/>
        <v>19001</v>
      </c>
      <c r="E390" s="23"/>
      <c r="F390" s="20"/>
      <c r="G390" s="20"/>
    </row>
    <row r="391" spans="1:7" ht="12.75" x14ac:dyDescent="0.2">
      <c r="A391" s="21"/>
      <c r="B391" s="32">
        <f t="shared" si="21"/>
        <v>1900</v>
      </c>
      <c r="C391" s="32">
        <f t="shared" si="22"/>
        <v>1</v>
      </c>
      <c r="D391" s="32" t="str">
        <f t="shared" si="23"/>
        <v>19001</v>
      </c>
      <c r="E391" s="23"/>
      <c r="F391" s="20"/>
      <c r="G391" s="20"/>
    </row>
    <row r="392" spans="1:7" ht="12.75" x14ac:dyDescent="0.2">
      <c r="A392" s="21"/>
      <c r="B392" s="32">
        <f t="shared" si="21"/>
        <v>1900</v>
      </c>
      <c r="C392" s="32">
        <f t="shared" si="22"/>
        <v>1</v>
      </c>
      <c r="D392" s="32" t="str">
        <f t="shared" si="23"/>
        <v>19001</v>
      </c>
      <c r="E392" s="23"/>
      <c r="F392" s="20"/>
      <c r="G392" s="20"/>
    </row>
    <row r="393" spans="1:7" ht="12.75" x14ac:dyDescent="0.2">
      <c r="A393" s="21"/>
      <c r="B393" s="32">
        <f t="shared" si="21"/>
        <v>1900</v>
      </c>
      <c r="C393" s="32">
        <f t="shared" si="22"/>
        <v>1</v>
      </c>
      <c r="D393" s="32" t="str">
        <f t="shared" si="23"/>
        <v>19001</v>
      </c>
      <c r="E393" s="23"/>
      <c r="F393" s="20"/>
      <c r="G393" s="20"/>
    </row>
    <row r="394" spans="1:7" ht="12.75" x14ac:dyDescent="0.2">
      <c r="A394" s="21"/>
      <c r="B394" s="32">
        <f t="shared" si="21"/>
        <v>1900</v>
      </c>
      <c r="C394" s="32">
        <f t="shared" si="22"/>
        <v>1</v>
      </c>
      <c r="D394" s="32" t="str">
        <f t="shared" si="23"/>
        <v>19001</v>
      </c>
      <c r="E394" s="23"/>
      <c r="F394" s="20"/>
      <c r="G394" s="20"/>
    </row>
    <row r="395" spans="1:7" ht="12.75" x14ac:dyDescent="0.2">
      <c r="A395" s="21"/>
      <c r="B395" s="32">
        <f t="shared" si="21"/>
        <v>1900</v>
      </c>
      <c r="C395" s="32">
        <f t="shared" si="22"/>
        <v>1</v>
      </c>
      <c r="D395" s="32" t="str">
        <f t="shared" si="23"/>
        <v>19001</v>
      </c>
      <c r="E395" s="23"/>
      <c r="F395" s="20"/>
      <c r="G395" s="20"/>
    </row>
    <row r="396" spans="1:7" ht="12.75" x14ac:dyDescent="0.2">
      <c r="A396" s="21"/>
      <c r="B396" s="32">
        <f t="shared" si="21"/>
        <v>1900</v>
      </c>
      <c r="C396" s="32">
        <f t="shared" si="22"/>
        <v>1</v>
      </c>
      <c r="D396" s="32" t="str">
        <f t="shared" si="23"/>
        <v>19001</v>
      </c>
      <c r="E396" s="23"/>
      <c r="F396" s="20"/>
      <c r="G396" s="20"/>
    </row>
    <row r="397" spans="1:7" ht="12.75" x14ac:dyDescent="0.2">
      <c r="A397" s="21"/>
      <c r="B397" s="32">
        <f t="shared" si="21"/>
        <v>1900</v>
      </c>
      <c r="C397" s="32">
        <f t="shared" si="22"/>
        <v>1</v>
      </c>
      <c r="D397" s="32" t="str">
        <f t="shared" si="23"/>
        <v>19001</v>
      </c>
      <c r="E397" s="23"/>
      <c r="F397" s="20"/>
      <c r="G397" s="20"/>
    </row>
    <row r="398" spans="1:7" ht="12.75" x14ac:dyDescent="0.2">
      <c r="A398" s="21"/>
      <c r="B398" s="32">
        <f t="shared" si="21"/>
        <v>1900</v>
      </c>
      <c r="C398" s="32">
        <f t="shared" si="22"/>
        <v>1</v>
      </c>
      <c r="D398" s="32" t="str">
        <f t="shared" si="23"/>
        <v>19001</v>
      </c>
      <c r="E398" s="23"/>
      <c r="F398" s="20"/>
      <c r="G398" s="20"/>
    </row>
    <row r="399" spans="1:7" ht="12.75" x14ac:dyDescent="0.2">
      <c r="A399" s="21"/>
      <c r="B399" s="32">
        <f t="shared" si="21"/>
        <v>1900</v>
      </c>
      <c r="C399" s="32">
        <f t="shared" si="22"/>
        <v>1</v>
      </c>
      <c r="D399" s="32" t="str">
        <f t="shared" si="23"/>
        <v>19001</v>
      </c>
      <c r="E399" s="23"/>
      <c r="F399" s="20"/>
      <c r="G399" s="20"/>
    </row>
    <row r="400" spans="1:7" ht="12.75" x14ac:dyDescent="0.2">
      <c r="A400" s="21"/>
      <c r="B400" s="32">
        <f t="shared" si="21"/>
        <v>1900</v>
      </c>
      <c r="C400" s="32">
        <f t="shared" si="22"/>
        <v>1</v>
      </c>
      <c r="D400" s="32" t="str">
        <f t="shared" si="23"/>
        <v>19001</v>
      </c>
      <c r="E400" s="23"/>
      <c r="F400" s="20"/>
      <c r="G400" s="20"/>
    </row>
    <row r="401" spans="1:7" ht="12.75" x14ac:dyDescent="0.2">
      <c r="A401" s="21"/>
      <c r="B401" s="32">
        <f t="shared" si="21"/>
        <v>1900</v>
      </c>
      <c r="C401" s="32">
        <f t="shared" si="22"/>
        <v>1</v>
      </c>
      <c r="D401" s="32" t="str">
        <f t="shared" si="23"/>
        <v>19001</v>
      </c>
      <c r="E401" s="23"/>
      <c r="F401" s="20"/>
      <c r="G401" s="20"/>
    </row>
    <row r="402" spans="1:7" ht="12.75" x14ac:dyDescent="0.2">
      <c r="A402" s="21"/>
      <c r="B402" s="32">
        <f t="shared" si="21"/>
        <v>1900</v>
      </c>
      <c r="C402" s="32">
        <f t="shared" si="22"/>
        <v>1</v>
      </c>
      <c r="D402" s="32" t="str">
        <f t="shared" si="23"/>
        <v>19001</v>
      </c>
      <c r="E402" s="23"/>
      <c r="F402" s="20"/>
      <c r="G402" s="20"/>
    </row>
    <row r="403" spans="1:7" ht="12.75" x14ac:dyDescent="0.2">
      <c r="A403" s="21"/>
      <c r="B403" s="32">
        <f t="shared" si="21"/>
        <v>1900</v>
      </c>
      <c r="C403" s="32">
        <f t="shared" si="22"/>
        <v>1</v>
      </c>
      <c r="D403" s="32" t="str">
        <f t="shared" si="23"/>
        <v>19001</v>
      </c>
      <c r="E403" s="23"/>
      <c r="F403" s="20"/>
      <c r="G403" s="20"/>
    </row>
    <row r="404" spans="1:7" ht="12.75" x14ac:dyDescent="0.2">
      <c r="A404" s="21"/>
      <c r="B404" s="32">
        <f t="shared" si="21"/>
        <v>1900</v>
      </c>
      <c r="C404" s="32">
        <f t="shared" si="22"/>
        <v>1</v>
      </c>
      <c r="D404" s="32" t="str">
        <f t="shared" si="23"/>
        <v>19001</v>
      </c>
      <c r="E404" s="23"/>
      <c r="F404" s="20"/>
      <c r="G404" s="20"/>
    </row>
    <row r="405" spans="1:7" ht="12.75" x14ac:dyDescent="0.2">
      <c r="A405" s="21"/>
      <c r="B405" s="32">
        <f t="shared" si="21"/>
        <v>1900</v>
      </c>
      <c r="C405" s="32">
        <f t="shared" si="22"/>
        <v>1</v>
      </c>
      <c r="D405" s="32" t="str">
        <f t="shared" si="23"/>
        <v>19001</v>
      </c>
      <c r="E405" s="23"/>
      <c r="F405" s="20"/>
      <c r="G405" s="20"/>
    </row>
    <row r="406" spans="1:7" ht="12.75" x14ac:dyDescent="0.2">
      <c r="A406" s="21"/>
      <c r="B406" s="32">
        <f t="shared" si="21"/>
        <v>1900</v>
      </c>
      <c r="C406" s="32">
        <f t="shared" si="22"/>
        <v>1</v>
      </c>
      <c r="D406" s="32" t="str">
        <f t="shared" si="23"/>
        <v>19001</v>
      </c>
      <c r="E406" s="23"/>
      <c r="F406" s="20"/>
      <c r="G406" s="20"/>
    </row>
    <row r="407" spans="1:7" ht="12.75" x14ac:dyDescent="0.2">
      <c r="A407" s="21"/>
      <c r="B407" s="32">
        <f t="shared" si="21"/>
        <v>1900</v>
      </c>
      <c r="C407" s="32">
        <f t="shared" si="22"/>
        <v>1</v>
      </c>
      <c r="D407" s="32" t="str">
        <f t="shared" si="23"/>
        <v>19001</v>
      </c>
      <c r="E407" s="23"/>
      <c r="F407" s="20"/>
      <c r="G407" s="20"/>
    </row>
    <row r="408" spans="1:7" ht="12.75" x14ac:dyDescent="0.2">
      <c r="A408" s="21"/>
      <c r="B408" s="32">
        <f t="shared" si="21"/>
        <v>1900</v>
      </c>
      <c r="C408" s="32">
        <f t="shared" si="22"/>
        <v>1</v>
      </c>
      <c r="D408" s="32" t="str">
        <f t="shared" si="23"/>
        <v>19001</v>
      </c>
      <c r="E408" s="23"/>
      <c r="F408" s="20"/>
      <c r="G408" s="20"/>
    </row>
    <row r="409" spans="1:7" ht="12.75" x14ac:dyDescent="0.2">
      <c r="A409" s="21"/>
      <c r="B409" s="32">
        <f t="shared" si="21"/>
        <v>1900</v>
      </c>
      <c r="C409" s="32">
        <f t="shared" si="22"/>
        <v>1</v>
      </c>
      <c r="D409" s="32" t="str">
        <f t="shared" si="23"/>
        <v>19001</v>
      </c>
      <c r="E409" s="23"/>
      <c r="F409" s="20"/>
      <c r="G409" s="20"/>
    </row>
    <row r="410" spans="1:7" ht="12.75" x14ac:dyDescent="0.2">
      <c r="A410" s="21"/>
      <c r="B410" s="32">
        <f t="shared" si="21"/>
        <v>1900</v>
      </c>
      <c r="C410" s="32">
        <f t="shared" si="22"/>
        <v>1</v>
      </c>
      <c r="D410" s="32" t="str">
        <f t="shared" si="23"/>
        <v>19001</v>
      </c>
      <c r="E410" s="23"/>
      <c r="F410" s="20"/>
      <c r="G410" s="20"/>
    </row>
    <row r="411" spans="1:7" ht="12.75" x14ac:dyDescent="0.2">
      <c r="A411" s="21"/>
      <c r="B411" s="32">
        <f t="shared" si="21"/>
        <v>1900</v>
      </c>
      <c r="C411" s="32">
        <f t="shared" si="22"/>
        <v>1</v>
      </c>
      <c r="D411" s="32" t="str">
        <f t="shared" si="23"/>
        <v>19001</v>
      </c>
      <c r="E411" s="23"/>
      <c r="F411" s="20"/>
      <c r="G411" s="20"/>
    </row>
    <row r="412" spans="1:7" ht="12.75" x14ac:dyDescent="0.2">
      <c r="A412" s="21"/>
      <c r="B412" s="32">
        <f t="shared" si="21"/>
        <v>1900</v>
      </c>
      <c r="C412" s="32">
        <f t="shared" si="22"/>
        <v>1</v>
      </c>
      <c r="D412" s="32" t="str">
        <f t="shared" si="23"/>
        <v>19001</v>
      </c>
      <c r="E412" s="23"/>
      <c r="F412" s="20"/>
      <c r="G412" s="20"/>
    </row>
    <row r="413" spans="1:7" ht="12.75" x14ac:dyDescent="0.2">
      <c r="A413" s="21"/>
      <c r="B413" s="32">
        <f t="shared" si="21"/>
        <v>1900</v>
      </c>
      <c r="C413" s="32">
        <f t="shared" si="22"/>
        <v>1</v>
      </c>
      <c r="D413" s="32" t="str">
        <f t="shared" si="23"/>
        <v>19001</v>
      </c>
      <c r="E413" s="23"/>
      <c r="F413" s="20"/>
      <c r="G413" s="20"/>
    </row>
    <row r="414" spans="1:7" ht="12.75" x14ac:dyDescent="0.2">
      <c r="A414" s="21"/>
      <c r="B414" s="32">
        <f t="shared" si="21"/>
        <v>1900</v>
      </c>
      <c r="C414" s="32">
        <f t="shared" si="22"/>
        <v>1</v>
      </c>
      <c r="D414" s="32" t="str">
        <f t="shared" si="23"/>
        <v>19001</v>
      </c>
      <c r="E414" s="23"/>
      <c r="F414" s="20"/>
      <c r="G414" s="20"/>
    </row>
    <row r="415" spans="1:7" ht="12.75" x14ac:dyDescent="0.2">
      <c r="A415" s="21"/>
      <c r="B415" s="32">
        <f t="shared" si="21"/>
        <v>1900</v>
      </c>
      <c r="C415" s="32">
        <f t="shared" si="22"/>
        <v>1</v>
      </c>
      <c r="D415" s="32" t="str">
        <f t="shared" si="23"/>
        <v>19001</v>
      </c>
      <c r="E415" s="23"/>
      <c r="F415" s="20"/>
      <c r="G415" s="20"/>
    </row>
    <row r="416" spans="1:7" ht="12.75" x14ac:dyDescent="0.2">
      <c r="A416" s="21"/>
      <c r="B416" s="32">
        <f t="shared" si="21"/>
        <v>1900</v>
      </c>
      <c r="C416" s="32">
        <f t="shared" si="22"/>
        <v>1</v>
      </c>
      <c r="D416" s="32" t="str">
        <f t="shared" si="23"/>
        <v>19001</v>
      </c>
      <c r="E416" s="23"/>
      <c r="F416" s="20"/>
      <c r="G416" s="20"/>
    </row>
    <row r="417" spans="1:7" ht="12.75" x14ac:dyDescent="0.2">
      <c r="A417" s="21"/>
      <c r="B417" s="32">
        <f t="shared" si="21"/>
        <v>1900</v>
      </c>
      <c r="C417" s="32">
        <f t="shared" si="22"/>
        <v>1</v>
      </c>
      <c r="D417" s="32" t="str">
        <f t="shared" si="23"/>
        <v>19001</v>
      </c>
      <c r="E417" s="23"/>
      <c r="F417" s="20"/>
      <c r="G417" s="20"/>
    </row>
    <row r="418" spans="1:7" ht="12.75" x14ac:dyDescent="0.2">
      <c r="A418" s="21"/>
      <c r="B418" s="32">
        <f t="shared" si="21"/>
        <v>1900</v>
      </c>
      <c r="C418" s="32">
        <f t="shared" si="22"/>
        <v>1</v>
      </c>
      <c r="D418" s="32" t="str">
        <f t="shared" si="23"/>
        <v>19001</v>
      </c>
      <c r="E418" s="23"/>
      <c r="F418" s="20"/>
      <c r="G418" s="20"/>
    </row>
    <row r="419" spans="1:7" ht="12.75" x14ac:dyDescent="0.2">
      <c r="A419" s="21"/>
      <c r="B419" s="32">
        <f t="shared" si="21"/>
        <v>1900</v>
      </c>
      <c r="C419" s="32">
        <f t="shared" si="22"/>
        <v>1</v>
      </c>
      <c r="D419" s="32" t="str">
        <f t="shared" si="23"/>
        <v>19001</v>
      </c>
      <c r="E419" s="23"/>
      <c r="F419" s="20"/>
      <c r="G419" s="20"/>
    </row>
    <row r="420" spans="1:7" ht="12.75" x14ac:dyDescent="0.2">
      <c r="A420" s="21"/>
      <c r="B420" s="32">
        <f t="shared" si="21"/>
        <v>1900</v>
      </c>
      <c r="C420" s="32">
        <f t="shared" si="22"/>
        <v>1</v>
      </c>
      <c r="D420" s="32" t="str">
        <f t="shared" si="23"/>
        <v>19001</v>
      </c>
      <c r="E420" s="23"/>
      <c r="F420" s="20"/>
      <c r="G420" s="20"/>
    </row>
    <row r="421" spans="1:7" ht="12.75" x14ac:dyDescent="0.2">
      <c r="A421" s="21"/>
      <c r="B421" s="32">
        <f t="shared" si="21"/>
        <v>1900</v>
      </c>
      <c r="C421" s="32">
        <f t="shared" si="22"/>
        <v>1</v>
      </c>
      <c r="D421" s="32" t="str">
        <f t="shared" si="23"/>
        <v>19001</v>
      </c>
      <c r="E421" s="23"/>
      <c r="F421" s="20"/>
      <c r="G421" s="20"/>
    </row>
    <row r="422" spans="1:7" ht="12.75" x14ac:dyDescent="0.2">
      <c r="A422" s="21"/>
      <c r="B422" s="32">
        <f t="shared" si="21"/>
        <v>1900</v>
      </c>
      <c r="C422" s="32">
        <f t="shared" si="22"/>
        <v>1</v>
      </c>
      <c r="D422" s="32" t="str">
        <f t="shared" si="23"/>
        <v>19001</v>
      </c>
      <c r="E422" s="23"/>
      <c r="F422" s="20"/>
      <c r="G422" s="20"/>
    </row>
    <row r="423" spans="1:7" ht="12.75" x14ac:dyDescent="0.2">
      <c r="A423" s="21"/>
      <c r="B423" s="32">
        <f t="shared" si="21"/>
        <v>1900</v>
      </c>
      <c r="C423" s="32">
        <f t="shared" si="22"/>
        <v>1</v>
      </c>
      <c r="D423" s="32" t="str">
        <f t="shared" si="23"/>
        <v>19001</v>
      </c>
      <c r="E423" s="23"/>
      <c r="F423" s="20"/>
      <c r="G423" s="20"/>
    </row>
    <row r="424" spans="1:7" ht="12.75" x14ac:dyDescent="0.2">
      <c r="A424" s="21"/>
      <c r="B424" s="32">
        <f t="shared" si="21"/>
        <v>1900</v>
      </c>
      <c r="C424" s="32">
        <f t="shared" si="22"/>
        <v>1</v>
      </c>
      <c r="D424" s="32" t="str">
        <f t="shared" si="23"/>
        <v>19001</v>
      </c>
      <c r="E424" s="23"/>
      <c r="F424" s="20"/>
      <c r="G424" s="20"/>
    </row>
    <row r="425" spans="1:7" ht="12.75" x14ac:dyDescent="0.2">
      <c r="A425" s="21"/>
      <c r="B425" s="32">
        <f t="shared" si="21"/>
        <v>1900</v>
      </c>
      <c r="C425" s="32">
        <f t="shared" si="22"/>
        <v>1</v>
      </c>
      <c r="D425" s="32" t="str">
        <f t="shared" si="23"/>
        <v>19001</v>
      </c>
      <c r="E425" s="23"/>
      <c r="F425" s="20"/>
      <c r="G425" s="20"/>
    </row>
    <row r="426" spans="1:7" ht="12.75" x14ac:dyDescent="0.2">
      <c r="A426" s="21"/>
      <c r="B426" s="32">
        <f t="shared" si="21"/>
        <v>1900</v>
      </c>
      <c r="C426" s="32">
        <f t="shared" si="22"/>
        <v>1</v>
      </c>
      <c r="D426" s="32" t="str">
        <f t="shared" si="23"/>
        <v>19001</v>
      </c>
      <c r="E426" s="23"/>
      <c r="F426" s="20"/>
      <c r="G426" s="20"/>
    </row>
    <row r="427" spans="1:7" ht="12.75" x14ac:dyDescent="0.2">
      <c r="A427" s="21"/>
      <c r="B427" s="32">
        <f t="shared" si="21"/>
        <v>1900</v>
      </c>
      <c r="C427" s="32">
        <f t="shared" si="22"/>
        <v>1</v>
      </c>
      <c r="D427" s="32" t="str">
        <f t="shared" si="23"/>
        <v>19001</v>
      </c>
      <c r="E427" s="23"/>
      <c r="F427" s="20"/>
      <c r="G427" s="20"/>
    </row>
    <row r="428" spans="1:7" ht="12.75" x14ac:dyDescent="0.2">
      <c r="A428" s="21"/>
      <c r="B428" s="32">
        <f t="shared" si="21"/>
        <v>1900</v>
      </c>
      <c r="C428" s="32">
        <f t="shared" si="22"/>
        <v>1</v>
      </c>
      <c r="D428" s="32" t="str">
        <f t="shared" si="23"/>
        <v>19001</v>
      </c>
      <c r="E428" s="23"/>
      <c r="F428" s="20"/>
      <c r="G428" s="20"/>
    </row>
    <row r="429" spans="1:7" ht="12.75" x14ac:dyDescent="0.2">
      <c r="A429" s="21"/>
      <c r="B429" s="32">
        <f t="shared" si="21"/>
        <v>1900</v>
      </c>
      <c r="C429" s="32">
        <f t="shared" si="22"/>
        <v>1</v>
      </c>
      <c r="D429" s="32" t="str">
        <f t="shared" si="23"/>
        <v>19001</v>
      </c>
      <c r="E429" s="23"/>
      <c r="F429" s="20"/>
      <c r="G429" s="20"/>
    </row>
    <row r="430" spans="1:7" ht="12.75" x14ac:dyDescent="0.2">
      <c r="A430" s="21"/>
      <c r="B430" s="32">
        <f t="shared" si="21"/>
        <v>1900</v>
      </c>
      <c r="C430" s="32">
        <f t="shared" si="22"/>
        <v>1</v>
      </c>
      <c r="D430" s="32" t="str">
        <f t="shared" si="23"/>
        <v>19001</v>
      </c>
      <c r="E430" s="23"/>
      <c r="F430" s="20"/>
      <c r="G430" s="20"/>
    </row>
    <row r="431" spans="1:7" ht="12.75" x14ac:dyDescent="0.2">
      <c r="A431" s="21"/>
      <c r="B431" s="32">
        <f t="shared" si="21"/>
        <v>1900</v>
      </c>
      <c r="C431" s="32">
        <f t="shared" si="22"/>
        <v>1</v>
      </c>
      <c r="D431" s="32" t="str">
        <f t="shared" si="23"/>
        <v>19001</v>
      </c>
      <c r="E431" s="23"/>
      <c r="F431" s="20"/>
      <c r="G431" s="20"/>
    </row>
    <row r="432" spans="1:7" ht="12.75" x14ac:dyDescent="0.2">
      <c r="A432" s="21"/>
      <c r="B432" s="32">
        <f t="shared" si="21"/>
        <v>1900</v>
      </c>
      <c r="C432" s="32">
        <f t="shared" si="22"/>
        <v>1</v>
      </c>
      <c r="D432" s="32" t="str">
        <f t="shared" si="23"/>
        <v>19001</v>
      </c>
      <c r="E432" s="23"/>
      <c r="F432" s="20"/>
      <c r="G432" s="20"/>
    </row>
    <row r="433" spans="1:7" ht="12.75" x14ac:dyDescent="0.2">
      <c r="A433" s="21"/>
      <c r="B433" s="32">
        <f t="shared" si="21"/>
        <v>1900</v>
      </c>
      <c r="C433" s="32">
        <f t="shared" si="22"/>
        <v>1</v>
      </c>
      <c r="D433" s="32" t="str">
        <f t="shared" si="23"/>
        <v>19001</v>
      </c>
      <c r="E433" s="23"/>
      <c r="F433" s="20"/>
      <c r="G433" s="20"/>
    </row>
    <row r="434" spans="1:7" ht="12.75" x14ac:dyDescent="0.2">
      <c r="A434" s="21"/>
      <c r="B434" s="32">
        <f t="shared" si="21"/>
        <v>1900</v>
      </c>
      <c r="C434" s="32">
        <f t="shared" si="22"/>
        <v>1</v>
      </c>
      <c r="D434" s="32" t="str">
        <f t="shared" si="23"/>
        <v>19001</v>
      </c>
      <c r="E434" s="23"/>
      <c r="F434" s="20"/>
      <c r="G434" s="20"/>
    </row>
    <row r="435" spans="1:7" ht="12.75" x14ac:dyDescent="0.2">
      <c r="A435" s="21"/>
      <c r="B435" s="32">
        <f t="shared" si="21"/>
        <v>1900</v>
      </c>
      <c r="C435" s="32">
        <f t="shared" si="22"/>
        <v>1</v>
      </c>
      <c r="D435" s="32" t="str">
        <f t="shared" si="23"/>
        <v>19001</v>
      </c>
      <c r="E435" s="23"/>
      <c r="F435" s="20"/>
      <c r="G435" s="20"/>
    </row>
    <row r="436" spans="1:7" ht="12.75" x14ac:dyDescent="0.2">
      <c r="A436" s="21"/>
      <c r="B436" s="32">
        <f t="shared" si="21"/>
        <v>1900</v>
      </c>
      <c r="C436" s="32">
        <f t="shared" si="22"/>
        <v>1</v>
      </c>
      <c r="D436" s="32" t="str">
        <f t="shared" si="23"/>
        <v>19001</v>
      </c>
      <c r="E436" s="23"/>
      <c r="F436" s="20"/>
      <c r="G436" s="20"/>
    </row>
    <row r="437" spans="1:7" ht="12.75" x14ac:dyDescent="0.2">
      <c r="A437" s="21"/>
      <c r="B437" s="32">
        <f t="shared" si="21"/>
        <v>1900</v>
      </c>
      <c r="C437" s="32">
        <f t="shared" si="22"/>
        <v>1</v>
      </c>
      <c r="D437" s="32" t="str">
        <f t="shared" si="23"/>
        <v>19001</v>
      </c>
      <c r="E437" s="23"/>
      <c r="F437" s="20"/>
      <c r="G437" s="20"/>
    </row>
    <row r="438" spans="1:7" ht="12.75" x14ac:dyDescent="0.2">
      <c r="A438" s="21"/>
      <c r="B438" s="32">
        <f t="shared" si="21"/>
        <v>1900</v>
      </c>
      <c r="C438" s="32">
        <f t="shared" si="22"/>
        <v>1</v>
      </c>
      <c r="D438" s="32" t="str">
        <f t="shared" si="23"/>
        <v>19001</v>
      </c>
      <c r="E438" s="23"/>
      <c r="F438" s="20"/>
      <c r="G438" s="20"/>
    </row>
    <row r="439" spans="1:7" ht="12.75" x14ac:dyDescent="0.2">
      <c r="A439" s="21"/>
      <c r="B439" s="32">
        <f t="shared" si="21"/>
        <v>1900</v>
      </c>
      <c r="C439" s="32">
        <f t="shared" si="22"/>
        <v>1</v>
      </c>
      <c r="D439" s="32" t="str">
        <f t="shared" si="23"/>
        <v>19001</v>
      </c>
      <c r="E439" s="23"/>
      <c r="F439" s="20"/>
      <c r="G439" s="20"/>
    </row>
    <row r="440" spans="1:7" ht="12.75" x14ac:dyDescent="0.2">
      <c r="A440" s="21"/>
      <c r="B440" s="32">
        <f t="shared" si="21"/>
        <v>1900</v>
      </c>
      <c r="C440" s="32">
        <f t="shared" si="22"/>
        <v>1</v>
      </c>
      <c r="D440" s="32" t="str">
        <f t="shared" si="23"/>
        <v>19001</v>
      </c>
      <c r="E440" s="23"/>
      <c r="F440" s="20"/>
      <c r="G440" s="20"/>
    </row>
    <row r="441" spans="1:7" ht="12.75" x14ac:dyDescent="0.2">
      <c r="A441" s="21"/>
      <c r="B441" s="32">
        <f t="shared" si="21"/>
        <v>1900</v>
      </c>
      <c r="C441" s="32">
        <f t="shared" si="22"/>
        <v>1</v>
      </c>
      <c r="D441" s="32" t="str">
        <f t="shared" si="23"/>
        <v>19001</v>
      </c>
      <c r="E441" s="23"/>
      <c r="F441" s="20"/>
      <c r="G441" s="20"/>
    </row>
    <row r="442" spans="1:7" ht="12.75" x14ac:dyDescent="0.2">
      <c r="A442" s="21"/>
      <c r="B442" s="32">
        <f t="shared" si="21"/>
        <v>1900</v>
      </c>
      <c r="C442" s="32">
        <f t="shared" si="22"/>
        <v>1</v>
      </c>
      <c r="D442" s="32" t="str">
        <f t="shared" si="23"/>
        <v>19001</v>
      </c>
      <c r="E442" s="23"/>
      <c r="F442" s="20"/>
      <c r="G442" s="20"/>
    </row>
    <row r="443" spans="1:7" ht="12.75" x14ac:dyDescent="0.2">
      <c r="A443" s="21"/>
      <c r="B443" s="32">
        <f t="shared" si="21"/>
        <v>1900</v>
      </c>
      <c r="C443" s="32">
        <f t="shared" si="22"/>
        <v>1</v>
      </c>
      <c r="D443" s="32" t="str">
        <f t="shared" si="23"/>
        <v>19001</v>
      </c>
      <c r="E443" s="23"/>
      <c r="F443" s="20"/>
      <c r="G443" s="20"/>
    </row>
    <row r="444" spans="1:7" ht="12.75" x14ac:dyDescent="0.2">
      <c r="A444" s="21"/>
      <c r="B444" s="32">
        <f t="shared" si="21"/>
        <v>1900</v>
      </c>
      <c r="C444" s="32">
        <f t="shared" si="22"/>
        <v>1</v>
      </c>
      <c r="D444" s="32" t="str">
        <f t="shared" si="23"/>
        <v>19001</v>
      </c>
      <c r="E444" s="23"/>
      <c r="F444" s="20"/>
      <c r="G444" s="20"/>
    </row>
    <row r="445" spans="1:7" ht="12.75" x14ac:dyDescent="0.2">
      <c r="A445" s="21"/>
      <c r="B445" s="32">
        <f t="shared" si="21"/>
        <v>1900</v>
      </c>
      <c r="C445" s="32">
        <f t="shared" si="22"/>
        <v>1</v>
      </c>
      <c r="D445" s="32" t="str">
        <f t="shared" si="23"/>
        <v>19001</v>
      </c>
      <c r="E445" s="23"/>
      <c r="F445" s="20"/>
      <c r="G445" s="20"/>
    </row>
    <row r="446" spans="1:7" ht="12.75" x14ac:dyDescent="0.2">
      <c r="A446" s="21"/>
      <c r="B446" s="32">
        <f t="shared" si="21"/>
        <v>1900</v>
      </c>
      <c r="C446" s="32">
        <f t="shared" si="22"/>
        <v>1</v>
      </c>
      <c r="D446" s="32" t="str">
        <f t="shared" si="23"/>
        <v>19001</v>
      </c>
      <c r="E446" s="23"/>
      <c r="F446" s="20"/>
      <c r="G446" s="20"/>
    </row>
    <row r="447" spans="1:7" ht="12.75" x14ac:dyDescent="0.2">
      <c r="A447" s="21"/>
      <c r="B447" s="32">
        <f t="shared" si="21"/>
        <v>1900</v>
      </c>
      <c r="C447" s="32">
        <f t="shared" si="22"/>
        <v>1</v>
      </c>
      <c r="D447" s="32" t="str">
        <f t="shared" si="23"/>
        <v>19001</v>
      </c>
      <c r="E447" s="23"/>
      <c r="F447" s="20"/>
      <c r="G447" s="20"/>
    </row>
    <row r="448" spans="1:7" ht="12.75" x14ac:dyDescent="0.2">
      <c r="A448" s="21"/>
      <c r="B448" s="32">
        <f t="shared" si="21"/>
        <v>1900</v>
      </c>
      <c r="C448" s="32">
        <f t="shared" si="22"/>
        <v>1</v>
      </c>
      <c r="D448" s="32" t="str">
        <f t="shared" si="23"/>
        <v>19001</v>
      </c>
      <c r="E448" s="23"/>
      <c r="F448" s="20"/>
      <c r="G448" s="20"/>
    </row>
    <row r="449" spans="1:7" ht="12.75" x14ac:dyDescent="0.2">
      <c r="A449" s="21"/>
      <c r="B449" s="32">
        <f t="shared" si="21"/>
        <v>1900</v>
      </c>
      <c r="C449" s="32">
        <f t="shared" si="22"/>
        <v>1</v>
      </c>
      <c r="D449" s="32" t="str">
        <f t="shared" si="23"/>
        <v>19001</v>
      </c>
      <c r="E449" s="23"/>
      <c r="F449" s="20"/>
      <c r="G449" s="20"/>
    </row>
    <row r="450" spans="1:7" ht="12.75" x14ac:dyDescent="0.2">
      <c r="A450" s="21"/>
      <c r="B450" s="32">
        <f t="shared" si="21"/>
        <v>1900</v>
      </c>
      <c r="C450" s="32">
        <f t="shared" si="22"/>
        <v>1</v>
      </c>
      <c r="D450" s="32" t="str">
        <f t="shared" si="23"/>
        <v>19001</v>
      </c>
      <c r="E450" s="23"/>
      <c r="F450" s="20"/>
      <c r="G450" s="20"/>
    </row>
    <row r="451" spans="1:7" ht="12.75" x14ac:dyDescent="0.2">
      <c r="A451" s="21"/>
      <c r="B451" s="32">
        <f t="shared" si="21"/>
        <v>1900</v>
      </c>
      <c r="C451" s="32">
        <f t="shared" si="22"/>
        <v>1</v>
      </c>
      <c r="D451" s="32" t="str">
        <f t="shared" si="23"/>
        <v>19001</v>
      </c>
      <c r="E451" s="23"/>
      <c r="F451" s="20"/>
      <c r="G451" s="20"/>
    </row>
    <row r="452" spans="1:7" ht="12.75" x14ac:dyDescent="0.2">
      <c r="A452" s="21"/>
      <c r="B452" s="32">
        <f t="shared" ref="B452:B515" si="24">YEAR(A452)</f>
        <v>1900</v>
      </c>
      <c r="C452" s="32">
        <f t="shared" ref="C452:C515" si="25">MONTH(A452)</f>
        <v>1</v>
      </c>
      <c r="D452" s="32" t="str">
        <f t="shared" ref="D452:D515" si="26">TEXT(B452&amp;C452,0)</f>
        <v>19001</v>
      </c>
      <c r="E452" s="23"/>
      <c r="F452" s="20"/>
      <c r="G452" s="20"/>
    </row>
    <row r="453" spans="1:7" ht="12.75" x14ac:dyDescent="0.2">
      <c r="A453" s="21"/>
      <c r="B453" s="32">
        <f t="shared" si="24"/>
        <v>1900</v>
      </c>
      <c r="C453" s="32">
        <f t="shared" si="25"/>
        <v>1</v>
      </c>
      <c r="D453" s="32" t="str">
        <f t="shared" si="26"/>
        <v>19001</v>
      </c>
      <c r="E453" s="23"/>
      <c r="F453" s="20"/>
      <c r="G453" s="20"/>
    </row>
    <row r="454" spans="1:7" ht="12.75" x14ac:dyDescent="0.2">
      <c r="A454" s="21"/>
      <c r="B454" s="32">
        <f t="shared" si="24"/>
        <v>1900</v>
      </c>
      <c r="C454" s="32">
        <f t="shared" si="25"/>
        <v>1</v>
      </c>
      <c r="D454" s="32" t="str">
        <f t="shared" si="26"/>
        <v>19001</v>
      </c>
      <c r="E454" s="23"/>
      <c r="F454" s="20"/>
      <c r="G454" s="20"/>
    </row>
    <row r="455" spans="1:7" ht="12.75" x14ac:dyDescent="0.2">
      <c r="A455" s="21"/>
      <c r="B455" s="32">
        <f t="shared" si="24"/>
        <v>1900</v>
      </c>
      <c r="C455" s="32">
        <f t="shared" si="25"/>
        <v>1</v>
      </c>
      <c r="D455" s="32" t="str">
        <f t="shared" si="26"/>
        <v>19001</v>
      </c>
      <c r="E455" s="23"/>
      <c r="F455" s="20"/>
      <c r="G455" s="20"/>
    </row>
    <row r="456" spans="1:7" ht="12.75" x14ac:dyDescent="0.2">
      <c r="A456" s="21"/>
      <c r="B456" s="32">
        <f t="shared" si="24"/>
        <v>1900</v>
      </c>
      <c r="C456" s="32">
        <f t="shared" si="25"/>
        <v>1</v>
      </c>
      <c r="D456" s="32" t="str">
        <f t="shared" si="26"/>
        <v>19001</v>
      </c>
      <c r="E456" s="23"/>
      <c r="F456" s="20"/>
      <c r="G456" s="20"/>
    </row>
    <row r="457" spans="1:7" ht="12.75" x14ac:dyDescent="0.2">
      <c r="A457" s="21"/>
      <c r="B457" s="32">
        <f t="shared" si="24"/>
        <v>1900</v>
      </c>
      <c r="C457" s="32">
        <f t="shared" si="25"/>
        <v>1</v>
      </c>
      <c r="D457" s="32" t="str">
        <f t="shared" si="26"/>
        <v>19001</v>
      </c>
      <c r="E457" s="23"/>
      <c r="F457" s="20"/>
      <c r="G457" s="20"/>
    </row>
    <row r="458" spans="1:7" ht="12.75" x14ac:dyDescent="0.2">
      <c r="A458" s="21"/>
      <c r="B458" s="32">
        <f t="shared" si="24"/>
        <v>1900</v>
      </c>
      <c r="C458" s="32">
        <f t="shared" si="25"/>
        <v>1</v>
      </c>
      <c r="D458" s="32" t="str">
        <f t="shared" si="26"/>
        <v>19001</v>
      </c>
      <c r="E458" s="23"/>
      <c r="F458" s="20"/>
      <c r="G458" s="20"/>
    </row>
    <row r="459" spans="1:7" ht="12.75" x14ac:dyDescent="0.2">
      <c r="A459" s="21"/>
      <c r="B459" s="32">
        <f t="shared" si="24"/>
        <v>1900</v>
      </c>
      <c r="C459" s="32">
        <f t="shared" si="25"/>
        <v>1</v>
      </c>
      <c r="D459" s="32" t="str">
        <f t="shared" si="26"/>
        <v>19001</v>
      </c>
      <c r="E459" s="23"/>
      <c r="F459" s="20"/>
      <c r="G459" s="20"/>
    </row>
    <row r="460" spans="1:7" ht="12.75" x14ac:dyDescent="0.2">
      <c r="A460" s="21"/>
      <c r="B460" s="32">
        <f t="shared" si="24"/>
        <v>1900</v>
      </c>
      <c r="C460" s="32">
        <f t="shared" si="25"/>
        <v>1</v>
      </c>
      <c r="D460" s="32" t="str">
        <f t="shared" si="26"/>
        <v>19001</v>
      </c>
      <c r="E460" s="23"/>
      <c r="F460" s="20"/>
      <c r="G460" s="20"/>
    </row>
    <row r="461" spans="1:7" ht="12.75" x14ac:dyDescent="0.2">
      <c r="A461" s="21"/>
      <c r="B461" s="32">
        <f t="shared" si="24"/>
        <v>1900</v>
      </c>
      <c r="C461" s="32">
        <f t="shared" si="25"/>
        <v>1</v>
      </c>
      <c r="D461" s="32" t="str">
        <f t="shared" si="26"/>
        <v>19001</v>
      </c>
      <c r="E461" s="23"/>
      <c r="F461" s="20"/>
      <c r="G461" s="20"/>
    </row>
    <row r="462" spans="1:7" ht="12.75" x14ac:dyDescent="0.2">
      <c r="A462" s="21"/>
      <c r="B462" s="32">
        <f t="shared" si="24"/>
        <v>1900</v>
      </c>
      <c r="C462" s="32">
        <f t="shared" si="25"/>
        <v>1</v>
      </c>
      <c r="D462" s="32" t="str">
        <f t="shared" si="26"/>
        <v>19001</v>
      </c>
      <c r="E462" s="23"/>
      <c r="F462" s="20"/>
      <c r="G462" s="20"/>
    </row>
    <row r="463" spans="1:7" ht="12.75" x14ac:dyDescent="0.2">
      <c r="A463" s="21"/>
      <c r="B463" s="32">
        <f t="shared" si="24"/>
        <v>1900</v>
      </c>
      <c r="C463" s="32">
        <f t="shared" si="25"/>
        <v>1</v>
      </c>
      <c r="D463" s="32" t="str">
        <f t="shared" si="26"/>
        <v>19001</v>
      </c>
      <c r="E463" s="23"/>
      <c r="F463" s="20"/>
      <c r="G463" s="20"/>
    </row>
    <row r="464" spans="1:7" ht="12.75" x14ac:dyDescent="0.2">
      <c r="A464" s="21"/>
      <c r="B464" s="32">
        <f t="shared" si="24"/>
        <v>1900</v>
      </c>
      <c r="C464" s="32">
        <f t="shared" si="25"/>
        <v>1</v>
      </c>
      <c r="D464" s="32" t="str">
        <f t="shared" si="26"/>
        <v>19001</v>
      </c>
      <c r="E464" s="23"/>
      <c r="F464" s="20"/>
      <c r="G464" s="20"/>
    </row>
    <row r="465" spans="1:7" ht="12.75" x14ac:dyDescent="0.2">
      <c r="A465" s="21"/>
      <c r="B465" s="32">
        <f t="shared" si="24"/>
        <v>1900</v>
      </c>
      <c r="C465" s="32">
        <f t="shared" si="25"/>
        <v>1</v>
      </c>
      <c r="D465" s="32" t="str">
        <f t="shared" si="26"/>
        <v>19001</v>
      </c>
      <c r="E465" s="23"/>
      <c r="F465" s="20"/>
      <c r="G465" s="20"/>
    </row>
    <row r="466" spans="1:7" ht="12.75" x14ac:dyDescent="0.2">
      <c r="A466" s="21"/>
      <c r="B466" s="32">
        <f t="shared" si="24"/>
        <v>1900</v>
      </c>
      <c r="C466" s="32">
        <f t="shared" si="25"/>
        <v>1</v>
      </c>
      <c r="D466" s="32" t="str">
        <f t="shared" si="26"/>
        <v>19001</v>
      </c>
      <c r="E466" s="23"/>
      <c r="F466" s="20"/>
      <c r="G466" s="20"/>
    </row>
    <row r="467" spans="1:7" ht="12.75" x14ac:dyDescent="0.2">
      <c r="A467" s="21"/>
      <c r="B467" s="32">
        <f t="shared" si="24"/>
        <v>1900</v>
      </c>
      <c r="C467" s="32">
        <f t="shared" si="25"/>
        <v>1</v>
      </c>
      <c r="D467" s="32" t="str">
        <f t="shared" si="26"/>
        <v>19001</v>
      </c>
      <c r="E467" s="23"/>
      <c r="F467" s="20"/>
      <c r="G467" s="20"/>
    </row>
    <row r="468" spans="1:7" ht="12.75" x14ac:dyDescent="0.2">
      <c r="A468" s="21"/>
      <c r="B468" s="32">
        <f t="shared" si="24"/>
        <v>1900</v>
      </c>
      <c r="C468" s="32">
        <f t="shared" si="25"/>
        <v>1</v>
      </c>
      <c r="D468" s="32" t="str">
        <f t="shared" si="26"/>
        <v>19001</v>
      </c>
      <c r="E468" s="23"/>
      <c r="F468" s="20"/>
      <c r="G468" s="20"/>
    </row>
    <row r="469" spans="1:7" ht="12.75" x14ac:dyDescent="0.2">
      <c r="A469" s="21"/>
      <c r="B469" s="32">
        <f t="shared" si="24"/>
        <v>1900</v>
      </c>
      <c r="C469" s="32">
        <f t="shared" si="25"/>
        <v>1</v>
      </c>
      <c r="D469" s="32" t="str">
        <f t="shared" si="26"/>
        <v>19001</v>
      </c>
      <c r="E469" s="23"/>
      <c r="F469" s="20"/>
      <c r="G469" s="20"/>
    </row>
    <row r="470" spans="1:7" ht="12.75" x14ac:dyDescent="0.2">
      <c r="A470" s="21"/>
      <c r="B470" s="32">
        <f t="shared" si="24"/>
        <v>1900</v>
      </c>
      <c r="C470" s="32">
        <f t="shared" si="25"/>
        <v>1</v>
      </c>
      <c r="D470" s="32" t="str">
        <f t="shared" si="26"/>
        <v>19001</v>
      </c>
      <c r="E470" s="23"/>
      <c r="F470" s="20"/>
      <c r="G470" s="20"/>
    </row>
    <row r="471" spans="1:7" ht="12.75" x14ac:dyDescent="0.2">
      <c r="A471" s="21"/>
      <c r="B471" s="32">
        <f t="shared" si="24"/>
        <v>1900</v>
      </c>
      <c r="C471" s="32">
        <f t="shared" si="25"/>
        <v>1</v>
      </c>
      <c r="D471" s="32" t="str">
        <f t="shared" si="26"/>
        <v>19001</v>
      </c>
      <c r="E471" s="23"/>
      <c r="F471" s="20"/>
      <c r="G471" s="20"/>
    </row>
    <row r="472" spans="1:7" ht="12.75" x14ac:dyDescent="0.2">
      <c r="A472" s="21"/>
      <c r="B472" s="32">
        <f t="shared" si="24"/>
        <v>1900</v>
      </c>
      <c r="C472" s="32">
        <f t="shared" si="25"/>
        <v>1</v>
      </c>
      <c r="D472" s="32" t="str">
        <f t="shared" si="26"/>
        <v>19001</v>
      </c>
      <c r="E472" s="23"/>
      <c r="F472" s="20"/>
      <c r="G472" s="20"/>
    </row>
    <row r="473" spans="1:7" ht="12.75" x14ac:dyDescent="0.2">
      <c r="A473" s="21"/>
      <c r="B473" s="32">
        <f t="shared" si="24"/>
        <v>1900</v>
      </c>
      <c r="C473" s="32">
        <f t="shared" si="25"/>
        <v>1</v>
      </c>
      <c r="D473" s="32" t="str">
        <f t="shared" si="26"/>
        <v>19001</v>
      </c>
      <c r="E473" s="23"/>
      <c r="F473" s="20"/>
      <c r="G473" s="20"/>
    </row>
    <row r="474" spans="1:7" ht="12.75" x14ac:dyDescent="0.2">
      <c r="A474" s="21"/>
      <c r="B474" s="32">
        <f t="shared" si="24"/>
        <v>1900</v>
      </c>
      <c r="C474" s="32">
        <f t="shared" si="25"/>
        <v>1</v>
      </c>
      <c r="D474" s="32" t="str">
        <f t="shared" si="26"/>
        <v>19001</v>
      </c>
      <c r="E474" s="23"/>
      <c r="F474" s="20"/>
      <c r="G474" s="20"/>
    </row>
    <row r="475" spans="1:7" ht="12.75" x14ac:dyDescent="0.2">
      <c r="A475" s="21"/>
      <c r="B475" s="32">
        <f t="shared" si="24"/>
        <v>1900</v>
      </c>
      <c r="C475" s="32">
        <f t="shared" si="25"/>
        <v>1</v>
      </c>
      <c r="D475" s="32" t="str">
        <f t="shared" si="26"/>
        <v>19001</v>
      </c>
      <c r="E475" s="23"/>
      <c r="F475" s="20"/>
      <c r="G475" s="20"/>
    </row>
    <row r="476" spans="1:7" ht="12.75" x14ac:dyDescent="0.2">
      <c r="A476" s="21"/>
      <c r="B476" s="32">
        <f t="shared" si="24"/>
        <v>1900</v>
      </c>
      <c r="C476" s="32">
        <f t="shared" si="25"/>
        <v>1</v>
      </c>
      <c r="D476" s="32" t="str">
        <f t="shared" si="26"/>
        <v>19001</v>
      </c>
      <c r="E476" s="23"/>
      <c r="F476" s="20"/>
      <c r="G476" s="20"/>
    </row>
    <row r="477" spans="1:7" ht="12.75" x14ac:dyDescent="0.2">
      <c r="A477" s="21"/>
      <c r="B477" s="32">
        <f t="shared" si="24"/>
        <v>1900</v>
      </c>
      <c r="C477" s="32">
        <f t="shared" si="25"/>
        <v>1</v>
      </c>
      <c r="D477" s="32" t="str">
        <f t="shared" si="26"/>
        <v>19001</v>
      </c>
      <c r="E477" s="23"/>
      <c r="F477" s="20"/>
      <c r="G477" s="20"/>
    </row>
    <row r="478" spans="1:7" ht="12.75" x14ac:dyDescent="0.2">
      <c r="A478" s="21"/>
      <c r="B478" s="32">
        <f t="shared" si="24"/>
        <v>1900</v>
      </c>
      <c r="C478" s="32">
        <f t="shared" si="25"/>
        <v>1</v>
      </c>
      <c r="D478" s="32" t="str">
        <f t="shared" si="26"/>
        <v>19001</v>
      </c>
      <c r="E478" s="23"/>
      <c r="F478" s="20"/>
      <c r="G478" s="20"/>
    </row>
    <row r="479" spans="1:7" ht="12.75" x14ac:dyDescent="0.2">
      <c r="A479" s="21"/>
      <c r="B479" s="32">
        <f t="shared" si="24"/>
        <v>1900</v>
      </c>
      <c r="C479" s="32">
        <f t="shared" si="25"/>
        <v>1</v>
      </c>
      <c r="D479" s="32" t="str">
        <f t="shared" si="26"/>
        <v>19001</v>
      </c>
      <c r="E479" s="23"/>
      <c r="F479" s="20"/>
      <c r="G479" s="20"/>
    </row>
    <row r="480" spans="1:7" ht="12.75" x14ac:dyDescent="0.2">
      <c r="A480" s="21"/>
      <c r="B480" s="32">
        <f t="shared" si="24"/>
        <v>1900</v>
      </c>
      <c r="C480" s="32">
        <f t="shared" si="25"/>
        <v>1</v>
      </c>
      <c r="D480" s="32" t="str">
        <f t="shared" si="26"/>
        <v>19001</v>
      </c>
      <c r="E480" s="23"/>
      <c r="F480" s="20"/>
      <c r="G480" s="20"/>
    </row>
    <row r="481" spans="1:7" ht="12.75" x14ac:dyDescent="0.2">
      <c r="A481" s="21"/>
      <c r="B481" s="32">
        <f t="shared" si="24"/>
        <v>1900</v>
      </c>
      <c r="C481" s="32">
        <f t="shared" si="25"/>
        <v>1</v>
      </c>
      <c r="D481" s="32" t="str">
        <f t="shared" si="26"/>
        <v>19001</v>
      </c>
      <c r="E481" s="23"/>
      <c r="F481" s="20"/>
      <c r="G481" s="20"/>
    </row>
    <row r="482" spans="1:7" ht="12.75" x14ac:dyDescent="0.2">
      <c r="A482" s="21"/>
      <c r="B482" s="32">
        <f t="shared" si="24"/>
        <v>1900</v>
      </c>
      <c r="C482" s="32">
        <f t="shared" si="25"/>
        <v>1</v>
      </c>
      <c r="D482" s="32" t="str">
        <f t="shared" si="26"/>
        <v>19001</v>
      </c>
      <c r="E482" s="23"/>
      <c r="F482" s="20"/>
      <c r="G482" s="20"/>
    </row>
    <row r="483" spans="1:7" ht="12.75" x14ac:dyDescent="0.2">
      <c r="A483" s="21"/>
      <c r="B483" s="32">
        <f t="shared" si="24"/>
        <v>1900</v>
      </c>
      <c r="C483" s="32">
        <f t="shared" si="25"/>
        <v>1</v>
      </c>
      <c r="D483" s="32" t="str">
        <f t="shared" si="26"/>
        <v>19001</v>
      </c>
      <c r="E483" s="23"/>
      <c r="F483" s="20"/>
      <c r="G483" s="20"/>
    </row>
    <row r="484" spans="1:7" ht="12.75" x14ac:dyDescent="0.2">
      <c r="A484" s="21"/>
      <c r="B484" s="32">
        <f t="shared" si="24"/>
        <v>1900</v>
      </c>
      <c r="C484" s="32">
        <f t="shared" si="25"/>
        <v>1</v>
      </c>
      <c r="D484" s="32" t="str">
        <f t="shared" si="26"/>
        <v>19001</v>
      </c>
      <c r="E484" s="23"/>
      <c r="F484" s="20"/>
      <c r="G484" s="20"/>
    </row>
    <row r="485" spans="1:7" ht="12.75" x14ac:dyDescent="0.2">
      <c r="A485" s="21"/>
      <c r="B485" s="32">
        <f t="shared" si="24"/>
        <v>1900</v>
      </c>
      <c r="C485" s="32">
        <f t="shared" si="25"/>
        <v>1</v>
      </c>
      <c r="D485" s="32" t="str">
        <f t="shared" si="26"/>
        <v>19001</v>
      </c>
      <c r="E485" s="23"/>
      <c r="F485" s="20"/>
      <c r="G485" s="20"/>
    </row>
    <row r="486" spans="1:7" ht="12.75" x14ac:dyDescent="0.2">
      <c r="A486" s="21"/>
      <c r="B486" s="32">
        <f t="shared" si="24"/>
        <v>1900</v>
      </c>
      <c r="C486" s="32">
        <f t="shared" si="25"/>
        <v>1</v>
      </c>
      <c r="D486" s="32" t="str">
        <f t="shared" si="26"/>
        <v>19001</v>
      </c>
      <c r="E486" s="23"/>
      <c r="F486" s="20"/>
      <c r="G486" s="20"/>
    </row>
    <row r="487" spans="1:7" ht="12.75" x14ac:dyDescent="0.2">
      <c r="A487" s="21"/>
      <c r="B487" s="32">
        <f t="shared" si="24"/>
        <v>1900</v>
      </c>
      <c r="C487" s="32">
        <f t="shared" si="25"/>
        <v>1</v>
      </c>
      <c r="D487" s="32" t="str">
        <f t="shared" si="26"/>
        <v>19001</v>
      </c>
      <c r="E487" s="23"/>
      <c r="F487" s="20"/>
      <c r="G487" s="20"/>
    </row>
    <row r="488" spans="1:7" ht="12.75" x14ac:dyDescent="0.2">
      <c r="A488" s="21"/>
      <c r="B488" s="32">
        <f t="shared" si="24"/>
        <v>1900</v>
      </c>
      <c r="C488" s="32">
        <f t="shared" si="25"/>
        <v>1</v>
      </c>
      <c r="D488" s="32" t="str">
        <f t="shared" si="26"/>
        <v>19001</v>
      </c>
      <c r="E488" s="23"/>
      <c r="F488" s="20"/>
      <c r="G488" s="20"/>
    </row>
    <row r="489" spans="1:7" ht="12.75" x14ac:dyDescent="0.2">
      <c r="A489" s="21"/>
      <c r="B489" s="32">
        <f t="shared" si="24"/>
        <v>1900</v>
      </c>
      <c r="C489" s="32">
        <f t="shared" si="25"/>
        <v>1</v>
      </c>
      <c r="D489" s="32" t="str">
        <f t="shared" si="26"/>
        <v>19001</v>
      </c>
      <c r="E489" s="23"/>
      <c r="F489" s="20"/>
      <c r="G489" s="20"/>
    </row>
    <row r="490" spans="1:7" ht="12.75" x14ac:dyDescent="0.2">
      <c r="A490" s="21"/>
      <c r="B490" s="32">
        <f t="shared" si="24"/>
        <v>1900</v>
      </c>
      <c r="C490" s="32">
        <f t="shared" si="25"/>
        <v>1</v>
      </c>
      <c r="D490" s="32" t="str">
        <f t="shared" si="26"/>
        <v>19001</v>
      </c>
      <c r="E490" s="23"/>
      <c r="F490" s="20"/>
      <c r="G490" s="20"/>
    </row>
    <row r="491" spans="1:7" ht="12.75" x14ac:dyDescent="0.2">
      <c r="A491" s="21"/>
      <c r="B491" s="32">
        <f t="shared" si="24"/>
        <v>1900</v>
      </c>
      <c r="C491" s="32">
        <f t="shared" si="25"/>
        <v>1</v>
      </c>
      <c r="D491" s="32" t="str">
        <f t="shared" si="26"/>
        <v>19001</v>
      </c>
      <c r="E491" s="23"/>
      <c r="F491" s="20"/>
      <c r="G491" s="20"/>
    </row>
    <row r="492" spans="1:7" ht="12.75" x14ac:dyDescent="0.2">
      <c r="A492" s="21"/>
      <c r="B492" s="32">
        <f t="shared" si="24"/>
        <v>1900</v>
      </c>
      <c r="C492" s="32">
        <f t="shared" si="25"/>
        <v>1</v>
      </c>
      <c r="D492" s="32" t="str">
        <f t="shared" si="26"/>
        <v>19001</v>
      </c>
      <c r="E492" s="23"/>
      <c r="F492" s="20"/>
      <c r="G492" s="20"/>
    </row>
    <row r="493" spans="1:7" ht="12.75" x14ac:dyDescent="0.2">
      <c r="A493" s="21"/>
      <c r="B493" s="32">
        <f t="shared" si="24"/>
        <v>1900</v>
      </c>
      <c r="C493" s="32">
        <f t="shared" si="25"/>
        <v>1</v>
      </c>
      <c r="D493" s="32" t="str">
        <f t="shared" si="26"/>
        <v>19001</v>
      </c>
      <c r="E493" s="23"/>
      <c r="F493" s="20"/>
      <c r="G493" s="20"/>
    </row>
    <row r="494" spans="1:7" ht="12.75" x14ac:dyDescent="0.2">
      <c r="A494" s="21"/>
      <c r="B494" s="32">
        <f t="shared" si="24"/>
        <v>1900</v>
      </c>
      <c r="C494" s="32">
        <f t="shared" si="25"/>
        <v>1</v>
      </c>
      <c r="D494" s="32" t="str">
        <f t="shared" si="26"/>
        <v>19001</v>
      </c>
      <c r="E494" s="23"/>
      <c r="F494" s="20"/>
      <c r="G494" s="20"/>
    </row>
    <row r="495" spans="1:7" ht="12.75" x14ac:dyDescent="0.2">
      <c r="A495" s="21"/>
      <c r="B495" s="32">
        <f t="shared" si="24"/>
        <v>1900</v>
      </c>
      <c r="C495" s="32">
        <f t="shared" si="25"/>
        <v>1</v>
      </c>
      <c r="D495" s="32" t="str">
        <f t="shared" si="26"/>
        <v>19001</v>
      </c>
      <c r="E495" s="23"/>
      <c r="F495" s="20"/>
      <c r="G495" s="20"/>
    </row>
    <row r="496" spans="1:7" ht="12.75" x14ac:dyDescent="0.2">
      <c r="A496" s="21"/>
      <c r="B496" s="32">
        <f t="shared" si="24"/>
        <v>1900</v>
      </c>
      <c r="C496" s="32">
        <f t="shared" si="25"/>
        <v>1</v>
      </c>
      <c r="D496" s="32" t="str">
        <f t="shared" si="26"/>
        <v>19001</v>
      </c>
      <c r="E496" s="23"/>
      <c r="F496" s="20"/>
      <c r="G496" s="20"/>
    </row>
    <row r="497" spans="1:7" ht="12.75" x14ac:dyDescent="0.2">
      <c r="A497" s="21"/>
      <c r="B497" s="32">
        <f t="shared" si="24"/>
        <v>1900</v>
      </c>
      <c r="C497" s="32">
        <f t="shared" si="25"/>
        <v>1</v>
      </c>
      <c r="D497" s="32" t="str">
        <f t="shared" si="26"/>
        <v>19001</v>
      </c>
      <c r="E497" s="23"/>
      <c r="F497" s="20"/>
      <c r="G497" s="20"/>
    </row>
    <row r="498" spans="1:7" ht="12.75" x14ac:dyDescent="0.2">
      <c r="A498" s="21"/>
      <c r="B498" s="32">
        <f t="shared" si="24"/>
        <v>1900</v>
      </c>
      <c r="C498" s="32">
        <f t="shared" si="25"/>
        <v>1</v>
      </c>
      <c r="D498" s="32" t="str">
        <f t="shared" si="26"/>
        <v>19001</v>
      </c>
      <c r="E498" s="23"/>
      <c r="F498" s="20"/>
      <c r="G498" s="20"/>
    </row>
    <row r="499" spans="1:7" ht="12.75" x14ac:dyDescent="0.2">
      <c r="A499" s="21"/>
      <c r="B499" s="32">
        <f t="shared" si="24"/>
        <v>1900</v>
      </c>
      <c r="C499" s="32">
        <f t="shared" si="25"/>
        <v>1</v>
      </c>
      <c r="D499" s="32" t="str">
        <f t="shared" si="26"/>
        <v>19001</v>
      </c>
      <c r="E499" s="23"/>
      <c r="F499" s="20"/>
      <c r="G499" s="20"/>
    </row>
    <row r="500" spans="1:7" ht="12.75" x14ac:dyDescent="0.2">
      <c r="A500" s="21"/>
      <c r="B500" s="32">
        <f t="shared" si="24"/>
        <v>1900</v>
      </c>
      <c r="C500" s="32">
        <f t="shared" si="25"/>
        <v>1</v>
      </c>
      <c r="D500" s="32" t="str">
        <f t="shared" si="26"/>
        <v>19001</v>
      </c>
      <c r="E500" s="23"/>
      <c r="F500" s="20"/>
      <c r="G500" s="20"/>
    </row>
    <row r="501" spans="1:7" ht="12.75" x14ac:dyDescent="0.2">
      <c r="A501" s="21"/>
      <c r="B501" s="32">
        <f t="shared" si="24"/>
        <v>1900</v>
      </c>
      <c r="C501" s="32">
        <f t="shared" si="25"/>
        <v>1</v>
      </c>
      <c r="D501" s="32" t="str">
        <f t="shared" si="26"/>
        <v>19001</v>
      </c>
      <c r="E501" s="23"/>
      <c r="F501" s="20"/>
      <c r="G501" s="20"/>
    </row>
    <row r="502" spans="1:7" ht="12.75" x14ac:dyDescent="0.2">
      <c r="A502" s="21"/>
      <c r="B502" s="32">
        <f t="shared" si="24"/>
        <v>1900</v>
      </c>
      <c r="C502" s="32">
        <f t="shared" si="25"/>
        <v>1</v>
      </c>
      <c r="D502" s="32" t="str">
        <f t="shared" si="26"/>
        <v>19001</v>
      </c>
      <c r="E502" s="23"/>
      <c r="F502" s="20"/>
      <c r="G502" s="20"/>
    </row>
    <row r="503" spans="1:7" ht="12.75" x14ac:dyDescent="0.2">
      <c r="A503" s="21"/>
      <c r="B503" s="32">
        <f t="shared" si="24"/>
        <v>1900</v>
      </c>
      <c r="C503" s="32">
        <f t="shared" si="25"/>
        <v>1</v>
      </c>
      <c r="D503" s="32" t="str">
        <f t="shared" si="26"/>
        <v>19001</v>
      </c>
      <c r="E503" s="23"/>
      <c r="F503" s="20"/>
      <c r="G503" s="20"/>
    </row>
    <row r="504" spans="1:7" ht="12.75" x14ac:dyDescent="0.2">
      <c r="A504" s="21"/>
      <c r="B504" s="32">
        <f t="shared" si="24"/>
        <v>1900</v>
      </c>
      <c r="C504" s="32">
        <f t="shared" si="25"/>
        <v>1</v>
      </c>
      <c r="D504" s="32" t="str">
        <f t="shared" si="26"/>
        <v>19001</v>
      </c>
      <c r="E504" s="23"/>
      <c r="F504" s="20"/>
      <c r="G504" s="20"/>
    </row>
    <row r="505" spans="1:7" ht="12.75" x14ac:dyDescent="0.2">
      <c r="A505" s="21"/>
      <c r="B505" s="32">
        <f t="shared" si="24"/>
        <v>1900</v>
      </c>
      <c r="C505" s="32">
        <f t="shared" si="25"/>
        <v>1</v>
      </c>
      <c r="D505" s="32" t="str">
        <f t="shared" si="26"/>
        <v>19001</v>
      </c>
      <c r="E505" s="23"/>
      <c r="F505" s="20"/>
      <c r="G505" s="20"/>
    </row>
    <row r="506" spans="1:7" ht="12.75" x14ac:dyDescent="0.2">
      <c r="A506" s="21"/>
      <c r="B506" s="32">
        <f t="shared" si="24"/>
        <v>1900</v>
      </c>
      <c r="C506" s="32">
        <f t="shared" si="25"/>
        <v>1</v>
      </c>
      <c r="D506" s="32" t="str">
        <f t="shared" si="26"/>
        <v>19001</v>
      </c>
      <c r="E506" s="23"/>
      <c r="F506" s="20"/>
      <c r="G506" s="20"/>
    </row>
    <row r="507" spans="1:7" ht="12.75" x14ac:dyDescent="0.2">
      <c r="A507" s="21"/>
      <c r="B507" s="32">
        <f t="shared" si="24"/>
        <v>1900</v>
      </c>
      <c r="C507" s="32">
        <f t="shared" si="25"/>
        <v>1</v>
      </c>
      <c r="D507" s="32" t="str">
        <f t="shared" si="26"/>
        <v>19001</v>
      </c>
      <c r="E507" s="23"/>
      <c r="F507" s="20"/>
      <c r="G507" s="20"/>
    </row>
    <row r="508" spans="1:7" ht="12.75" x14ac:dyDescent="0.2">
      <c r="A508" s="21"/>
      <c r="B508" s="32">
        <f t="shared" si="24"/>
        <v>1900</v>
      </c>
      <c r="C508" s="32">
        <f t="shared" si="25"/>
        <v>1</v>
      </c>
      <c r="D508" s="32" t="str">
        <f t="shared" si="26"/>
        <v>19001</v>
      </c>
      <c r="E508" s="23"/>
      <c r="F508" s="20"/>
      <c r="G508" s="20"/>
    </row>
    <row r="509" spans="1:7" ht="12.75" x14ac:dyDescent="0.2">
      <c r="A509" s="21"/>
      <c r="B509" s="32">
        <f t="shared" si="24"/>
        <v>1900</v>
      </c>
      <c r="C509" s="32">
        <f t="shared" si="25"/>
        <v>1</v>
      </c>
      <c r="D509" s="32" t="str">
        <f t="shared" si="26"/>
        <v>19001</v>
      </c>
      <c r="E509" s="23"/>
      <c r="F509" s="20"/>
      <c r="G509" s="20"/>
    </row>
    <row r="510" spans="1:7" ht="12.75" x14ac:dyDescent="0.2">
      <c r="A510" s="21"/>
      <c r="B510" s="32">
        <f t="shared" si="24"/>
        <v>1900</v>
      </c>
      <c r="C510" s="32">
        <f t="shared" si="25"/>
        <v>1</v>
      </c>
      <c r="D510" s="32" t="str">
        <f t="shared" si="26"/>
        <v>19001</v>
      </c>
      <c r="E510" s="23"/>
      <c r="F510" s="20"/>
      <c r="G510" s="20"/>
    </row>
    <row r="511" spans="1:7" ht="12.75" x14ac:dyDescent="0.2">
      <c r="A511" s="21"/>
      <c r="B511" s="32">
        <f t="shared" si="24"/>
        <v>1900</v>
      </c>
      <c r="C511" s="32">
        <f t="shared" si="25"/>
        <v>1</v>
      </c>
      <c r="D511" s="32" t="str">
        <f t="shared" si="26"/>
        <v>19001</v>
      </c>
      <c r="E511" s="23"/>
      <c r="F511" s="20"/>
      <c r="G511" s="20"/>
    </row>
    <row r="512" spans="1:7" ht="12.75" x14ac:dyDescent="0.2">
      <c r="A512" s="21"/>
      <c r="B512" s="32">
        <f t="shared" si="24"/>
        <v>1900</v>
      </c>
      <c r="C512" s="32">
        <f t="shared" si="25"/>
        <v>1</v>
      </c>
      <c r="D512" s="32" t="str">
        <f t="shared" si="26"/>
        <v>19001</v>
      </c>
      <c r="E512" s="23"/>
      <c r="F512" s="20"/>
      <c r="G512" s="20"/>
    </row>
    <row r="513" spans="1:7" ht="12.75" x14ac:dyDescent="0.2">
      <c r="A513" s="21"/>
      <c r="B513" s="32">
        <f t="shared" si="24"/>
        <v>1900</v>
      </c>
      <c r="C513" s="32">
        <f t="shared" si="25"/>
        <v>1</v>
      </c>
      <c r="D513" s="32" t="str">
        <f t="shared" si="26"/>
        <v>19001</v>
      </c>
      <c r="E513" s="23"/>
      <c r="F513" s="20"/>
      <c r="G513" s="20"/>
    </row>
    <row r="514" spans="1:7" ht="12.75" x14ac:dyDescent="0.2">
      <c r="A514" s="21"/>
      <c r="B514" s="32">
        <f t="shared" si="24"/>
        <v>1900</v>
      </c>
      <c r="C514" s="32">
        <f t="shared" si="25"/>
        <v>1</v>
      </c>
      <c r="D514" s="32" t="str">
        <f t="shared" si="26"/>
        <v>19001</v>
      </c>
      <c r="E514" s="23"/>
      <c r="F514" s="20"/>
      <c r="G514" s="20"/>
    </row>
    <row r="515" spans="1:7" ht="12.75" x14ac:dyDescent="0.2">
      <c r="A515" s="21"/>
      <c r="B515" s="32">
        <f t="shared" si="24"/>
        <v>1900</v>
      </c>
      <c r="C515" s="32">
        <f t="shared" si="25"/>
        <v>1</v>
      </c>
      <c r="D515" s="32" t="str">
        <f t="shared" si="26"/>
        <v>19001</v>
      </c>
      <c r="E515" s="23"/>
      <c r="F515" s="20"/>
      <c r="G515" s="20"/>
    </row>
    <row r="516" spans="1:7" ht="12.75" x14ac:dyDescent="0.2">
      <c r="A516" s="21"/>
      <c r="B516" s="32">
        <f t="shared" ref="B516:B579" si="27">YEAR(A516)</f>
        <v>1900</v>
      </c>
      <c r="C516" s="32">
        <f t="shared" ref="C516:C579" si="28">MONTH(A516)</f>
        <v>1</v>
      </c>
      <c r="D516" s="32" t="str">
        <f t="shared" ref="D516:D579" si="29">TEXT(B516&amp;C516,0)</f>
        <v>19001</v>
      </c>
      <c r="E516" s="23"/>
      <c r="F516" s="20"/>
      <c r="G516" s="20"/>
    </row>
    <row r="517" spans="1:7" ht="12.75" x14ac:dyDescent="0.2">
      <c r="A517" s="21"/>
      <c r="B517" s="32">
        <f t="shared" si="27"/>
        <v>1900</v>
      </c>
      <c r="C517" s="32">
        <f t="shared" si="28"/>
        <v>1</v>
      </c>
      <c r="D517" s="32" t="str">
        <f t="shared" si="29"/>
        <v>19001</v>
      </c>
      <c r="E517" s="23"/>
      <c r="F517" s="20"/>
      <c r="G517" s="20"/>
    </row>
    <row r="518" spans="1:7" ht="12.75" x14ac:dyDescent="0.2">
      <c r="A518" s="21"/>
      <c r="B518" s="32">
        <f t="shared" si="27"/>
        <v>1900</v>
      </c>
      <c r="C518" s="32">
        <f t="shared" si="28"/>
        <v>1</v>
      </c>
      <c r="D518" s="32" t="str">
        <f t="shared" si="29"/>
        <v>19001</v>
      </c>
      <c r="E518" s="23"/>
      <c r="F518" s="20"/>
      <c r="G518" s="20"/>
    </row>
    <row r="519" spans="1:7" ht="12.75" x14ac:dyDescent="0.2">
      <c r="A519" s="21"/>
      <c r="B519" s="32">
        <f t="shared" si="27"/>
        <v>1900</v>
      </c>
      <c r="C519" s="32">
        <f t="shared" si="28"/>
        <v>1</v>
      </c>
      <c r="D519" s="32" t="str">
        <f t="shared" si="29"/>
        <v>19001</v>
      </c>
      <c r="E519" s="23"/>
      <c r="F519" s="20"/>
      <c r="G519" s="20"/>
    </row>
    <row r="520" spans="1:7" ht="12.75" x14ac:dyDescent="0.2">
      <c r="A520" s="21"/>
      <c r="B520" s="32">
        <f t="shared" si="27"/>
        <v>1900</v>
      </c>
      <c r="C520" s="32">
        <f t="shared" si="28"/>
        <v>1</v>
      </c>
      <c r="D520" s="32" t="str">
        <f t="shared" si="29"/>
        <v>19001</v>
      </c>
      <c r="E520" s="23"/>
      <c r="F520" s="20"/>
      <c r="G520" s="20"/>
    </row>
    <row r="521" spans="1:7" ht="12.75" x14ac:dyDescent="0.2">
      <c r="A521" s="21"/>
      <c r="B521" s="32">
        <f t="shared" si="27"/>
        <v>1900</v>
      </c>
      <c r="C521" s="32">
        <f t="shared" si="28"/>
        <v>1</v>
      </c>
      <c r="D521" s="32" t="str">
        <f t="shared" si="29"/>
        <v>19001</v>
      </c>
      <c r="E521" s="23"/>
      <c r="F521" s="20"/>
      <c r="G521" s="20"/>
    </row>
    <row r="522" spans="1:7" ht="12.75" x14ac:dyDescent="0.2">
      <c r="A522" s="21"/>
      <c r="B522" s="32">
        <f t="shared" si="27"/>
        <v>1900</v>
      </c>
      <c r="C522" s="32">
        <f t="shared" si="28"/>
        <v>1</v>
      </c>
      <c r="D522" s="32" t="str">
        <f t="shared" si="29"/>
        <v>19001</v>
      </c>
      <c r="E522" s="23"/>
      <c r="F522" s="20"/>
      <c r="G522" s="20"/>
    </row>
    <row r="523" spans="1:7" ht="12.75" x14ac:dyDescent="0.2">
      <c r="A523" s="21"/>
      <c r="B523" s="32">
        <f t="shared" si="27"/>
        <v>1900</v>
      </c>
      <c r="C523" s="32">
        <f t="shared" si="28"/>
        <v>1</v>
      </c>
      <c r="D523" s="32" t="str">
        <f t="shared" si="29"/>
        <v>19001</v>
      </c>
      <c r="E523" s="23"/>
      <c r="F523" s="20"/>
      <c r="G523" s="20"/>
    </row>
    <row r="524" spans="1:7" ht="12.75" x14ac:dyDescent="0.2">
      <c r="A524" s="21"/>
      <c r="B524" s="32">
        <f t="shared" si="27"/>
        <v>1900</v>
      </c>
      <c r="C524" s="32">
        <f t="shared" si="28"/>
        <v>1</v>
      </c>
      <c r="D524" s="32" t="str">
        <f t="shared" si="29"/>
        <v>19001</v>
      </c>
      <c r="E524" s="23"/>
      <c r="F524" s="20"/>
      <c r="G524" s="20"/>
    </row>
    <row r="525" spans="1:7" ht="12.75" x14ac:dyDescent="0.2">
      <c r="A525" s="21"/>
      <c r="B525" s="32">
        <f t="shared" si="27"/>
        <v>1900</v>
      </c>
      <c r="C525" s="32">
        <f t="shared" si="28"/>
        <v>1</v>
      </c>
      <c r="D525" s="32" t="str">
        <f t="shared" si="29"/>
        <v>19001</v>
      </c>
      <c r="E525" s="23"/>
      <c r="F525" s="20"/>
      <c r="G525" s="20"/>
    </row>
    <row r="526" spans="1:7" ht="12.75" x14ac:dyDescent="0.2">
      <c r="A526" s="21"/>
      <c r="B526" s="32">
        <f t="shared" si="27"/>
        <v>1900</v>
      </c>
      <c r="C526" s="32">
        <f t="shared" si="28"/>
        <v>1</v>
      </c>
      <c r="D526" s="32" t="str">
        <f t="shared" si="29"/>
        <v>19001</v>
      </c>
      <c r="E526" s="23"/>
      <c r="F526" s="20"/>
      <c r="G526" s="20"/>
    </row>
    <row r="527" spans="1:7" ht="12.75" x14ac:dyDescent="0.2">
      <c r="A527" s="21"/>
      <c r="B527" s="32">
        <f t="shared" si="27"/>
        <v>1900</v>
      </c>
      <c r="C527" s="32">
        <f t="shared" si="28"/>
        <v>1</v>
      </c>
      <c r="D527" s="32" t="str">
        <f t="shared" si="29"/>
        <v>19001</v>
      </c>
      <c r="E527" s="23"/>
      <c r="F527" s="20"/>
      <c r="G527" s="20"/>
    </row>
    <row r="528" spans="1:7" ht="12.75" x14ac:dyDescent="0.2">
      <c r="A528" s="21"/>
      <c r="B528" s="32">
        <f t="shared" si="27"/>
        <v>1900</v>
      </c>
      <c r="C528" s="32">
        <f t="shared" si="28"/>
        <v>1</v>
      </c>
      <c r="D528" s="32" t="str">
        <f t="shared" si="29"/>
        <v>19001</v>
      </c>
      <c r="E528" s="23"/>
      <c r="F528" s="20"/>
      <c r="G528" s="20"/>
    </row>
    <row r="529" spans="1:7" ht="12.75" x14ac:dyDescent="0.2">
      <c r="A529" s="21"/>
      <c r="B529" s="32">
        <f t="shared" si="27"/>
        <v>1900</v>
      </c>
      <c r="C529" s="32">
        <f t="shared" si="28"/>
        <v>1</v>
      </c>
      <c r="D529" s="32" t="str">
        <f t="shared" si="29"/>
        <v>19001</v>
      </c>
      <c r="E529" s="23"/>
      <c r="F529" s="20"/>
      <c r="G529" s="20"/>
    </row>
    <row r="530" spans="1:7" ht="12.75" x14ac:dyDescent="0.2">
      <c r="A530" s="21"/>
      <c r="B530" s="32">
        <f t="shared" si="27"/>
        <v>1900</v>
      </c>
      <c r="C530" s="32">
        <f t="shared" si="28"/>
        <v>1</v>
      </c>
      <c r="D530" s="32" t="str">
        <f t="shared" si="29"/>
        <v>19001</v>
      </c>
      <c r="E530" s="23"/>
      <c r="F530" s="20"/>
      <c r="G530" s="20"/>
    </row>
    <row r="531" spans="1:7" ht="12.75" x14ac:dyDescent="0.2">
      <c r="A531" s="21"/>
      <c r="B531" s="32">
        <f t="shared" si="27"/>
        <v>1900</v>
      </c>
      <c r="C531" s="32">
        <f t="shared" si="28"/>
        <v>1</v>
      </c>
      <c r="D531" s="32" t="str">
        <f t="shared" si="29"/>
        <v>19001</v>
      </c>
      <c r="E531" s="23"/>
      <c r="F531" s="20"/>
      <c r="G531" s="20"/>
    </row>
    <row r="532" spans="1:7" ht="12.75" x14ac:dyDescent="0.2">
      <c r="A532" s="21"/>
      <c r="B532" s="32">
        <f t="shared" si="27"/>
        <v>1900</v>
      </c>
      <c r="C532" s="32">
        <f t="shared" si="28"/>
        <v>1</v>
      </c>
      <c r="D532" s="32" t="str">
        <f t="shared" si="29"/>
        <v>19001</v>
      </c>
      <c r="E532" s="23"/>
      <c r="F532" s="20"/>
      <c r="G532" s="20"/>
    </row>
    <row r="533" spans="1:7" ht="12.75" x14ac:dyDescent="0.2">
      <c r="A533" s="21"/>
      <c r="B533" s="32">
        <f t="shared" si="27"/>
        <v>1900</v>
      </c>
      <c r="C533" s="32">
        <f t="shared" si="28"/>
        <v>1</v>
      </c>
      <c r="D533" s="32" t="str">
        <f t="shared" si="29"/>
        <v>19001</v>
      </c>
      <c r="E533" s="23"/>
      <c r="F533" s="20"/>
      <c r="G533" s="20"/>
    </row>
    <row r="534" spans="1:7" ht="12.75" x14ac:dyDescent="0.2">
      <c r="A534" s="21"/>
      <c r="B534" s="32">
        <f t="shared" si="27"/>
        <v>1900</v>
      </c>
      <c r="C534" s="32">
        <f t="shared" si="28"/>
        <v>1</v>
      </c>
      <c r="D534" s="32" t="str">
        <f t="shared" si="29"/>
        <v>19001</v>
      </c>
      <c r="E534" s="23"/>
      <c r="F534" s="20"/>
      <c r="G534" s="20"/>
    </row>
    <row r="535" spans="1:7" ht="12.75" x14ac:dyDescent="0.2">
      <c r="A535" s="21"/>
      <c r="B535" s="32">
        <f t="shared" si="27"/>
        <v>1900</v>
      </c>
      <c r="C535" s="32">
        <f t="shared" si="28"/>
        <v>1</v>
      </c>
      <c r="D535" s="32" t="str">
        <f t="shared" si="29"/>
        <v>19001</v>
      </c>
      <c r="E535" s="23"/>
      <c r="F535" s="20"/>
      <c r="G535" s="20"/>
    </row>
    <row r="536" spans="1:7" ht="12.75" x14ac:dyDescent="0.2">
      <c r="A536" s="21"/>
      <c r="B536" s="32">
        <f t="shared" si="27"/>
        <v>1900</v>
      </c>
      <c r="C536" s="32">
        <f t="shared" si="28"/>
        <v>1</v>
      </c>
      <c r="D536" s="32" t="str">
        <f t="shared" si="29"/>
        <v>19001</v>
      </c>
      <c r="E536" s="23"/>
      <c r="F536" s="20"/>
      <c r="G536" s="20"/>
    </row>
    <row r="537" spans="1:7" ht="12.75" x14ac:dyDescent="0.2">
      <c r="A537" s="21"/>
      <c r="B537" s="32">
        <f t="shared" si="27"/>
        <v>1900</v>
      </c>
      <c r="C537" s="32">
        <f t="shared" si="28"/>
        <v>1</v>
      </c>
      <c r="D537" s="32" t="str">
        <f t="shared" si="29"/>
        <v>19001</v>
      </c>
      <c r="E537" s="23"/>
      <c r="F537" s="20"/>
      <c r="G537" s="20"/>
    </row>
    <row r="538" spans="1:7" ht="12.75" x14ac:dyDescent="0.2">
      <c r="A538" s="21"/>
      <c r="B538" s="32">
        <f t="shared" si="27"/>
        <v>1900</v>
      </c>
      <c r="C538" s="32">
        <f t="shared" si="28"/>
        <v>1</v>
      </c>
      <c r="D538" s="32" t="str">
        <f t="shared" si="29"/>
        <v>19001</v>
      </c>
      <c r="E538" s="23"/>
      <c r="F538" s="20"/>
      <c r="G538" s="20"/>
    </row>
    <row r="539" spans="1:7" ht="12.75" x14ac:dyDescent="0.2">
      <c r="A539" s="21"/>
      <c r="B539" s="32">
        <f t="shared" si="27"/>
        <v>1900</v>
      </c>
      <c r="C539" s="32">
        <f t="shared" si="28"/>
        <v>1</v>
      </c>
      <c r="D539" s="32" t="str">
        <f t="shared" si="29"/>
        <v>19001</v>
      </c>
      <c r="E539" s="23"/>
      <c r="F539" s="20"/>
      <c r="G539" s="20"/>
    </row>
    <row r="540" spans="1:7" ht="12.75" x14ac:dyDescent="0.2">
      <c r="A540" s="21"/>
      <c r="B540" s="32">
        <f t="shared" si="27"/>
        <v>1900</v>
      </c>
      <c r="C540" s="32">
        <f t="shared" si="28"/>
        <v>1</v>
      </c>
      <c r="D540" s="32" t="str">
        <f t="shared" si="29"/>
        <v>19001</v>
      </c>
      <c r="E540" s="23"/>
      <c r="F540" s="20"/>
      <c r="G540" s="20"/>
    </row>
    <row r="541" spans="1:7" ht="12.75" x14ac:dyDescent="0.2">
      <c r="A541" s="21"/>
      <c r="B541" s="32">
        <f t="shared" si="27"/>
        <v>1900</v>
      </c>
      <c r="C541" s="32">
        <f t="shared" si="28"/>
        <v>1</v>
      </c>
      <c r="D541" s="32" t="str">
        <f t="shared" si="29"/>
        <v>19001</v>
      </c>
      <c r="E541" s="23"/>
      <c r="F541" s="20"/>
      <c r="G541" s="20"/>
    </row>
    <row r="542" spans="1:7" ht="12.75" x14ac:dyDescent="0.2">
      <c r="A542" s="21"/>
      <c r="B542" s="32">
        <f t="shared" si="27"/>
        <v>1900</v>
      </c>
      <c r="C542" s="32">
        <f t="shared" si="28"/>
        <v>1</v>
      </c>
      <c r="D542" s="32" t="str">
        <f t="shared" si="29"/>
        <v>19001</v>
      </c>
      <c r="E542" s="23"/>
      <c r="F542" s="20"/>
      <c r="G542" s="20"/>
    </row>
    <row r="543" spans="1:7" ht="12.75" x14ac:dyDescent="0.2">
      <c r="A543" s="21"/>
      <c r="B543" s="32">
        <f t="shared" si="27"/>
        <v>1900</v>
      </c>
      <c r="C543" s="32">
        <f t="shared" si="28"/>
        <v>1</v>
      </c>
      <c r="D543" s="32" t="str">
        <f t="shared" si="29"/>
        <v>19001</v>
      </c>
      <c r="E543" s="23"/>
      <c r="F543" s="20"/>
      <c r="G543" s="20"/>
    </row>
    <row r="544" spans="1:7" ht="12.75" x14ac:dyDescent="0.2">
      <c r="A544" s="21"/>
      <c r="B544" s="32">
        <f t="shared" si="27"/>
        <v>1900</v>
      </c>
      <c r="C544" s="32">
        <f t="shared" si="28"/>
        <v>1</v>
      </c>
      <c r="D544" s="32" t="str">
        <f t="shared" si="29"/>
        <v>19001</v>
      </c>
      <c r="E544" s="23"/>
      <c r="F544" s="20"/>
      <c r="G544" s="20"/>
    </row>
    <row r="545" spans="1:7" ht="12.75" x14ac:dyDescent="0.2">
      <c r="A545" s="21"/>
      <c r="B545" s="32">
        <f t="shared" si="27"/>
        <v>1900</v>
      </c>
      <c r="C545" s="32">
        <f t="shared" si="28"/>
        <v>1</v>
      </c>
      <c r="D545" s="32" t="str">
        <f t="shared" si="29"/>
        <v>19001</v>
      </c>
      <c r="E545" s="23"/>
      <c r="F545" s="20"/>
      <c r="G545" s="20"/>
    </row>
    <row r="546" spans="1:7" ht="12.75" x14ac:dyDescent="0.2">
      <c r="A546" s="21"/>
      <c r="B546" s="32">
        <f t="shared" si="27"/>
        <v>1900</v>
      </c>
      <c r="C546" s="32">
        <f t="shared" si="28"/>
        <v>1</v>
      </c>
      <c r="D546" s="32" t="str">
        <f t="shared" si="29"/>
        <v>19001</v>
      </c>
      <c r="E546" s="23"/>
      <c r="F546" s="20"/>
      <c r="G546" s="20"/>
    </row>
    <row r="547" spans="1:7" ht="12.75" x14ac:dyDescent="0.2">
      <c r="A547" s="21"/>
      <c r="B547" s="32">
        <f t="shared" si="27"/>
        <v>1900</v>
      </c>
      <c r="C547" s="32">
        <f t="shared" si="28"/>
        <v>1</v>
      </c>
      <c r="D547" s="32" t="str">
        <f t="shared" si="29"/>
        <v>19001</v>
      </c>
      <c r="E547" s="23"/>
      <c r="F547" s="20"/>
      <c r="G547" s="20"/>
    </row>
    <row r="548" spans="1:7" ht="12.75" x14ac:dyDescent="0.2">
      <c r="A548" s="21"/>
      <c r="B548" s="32">
        <f t="shared" si="27"/>
        <v>1900</v>
      </c>
      <c r="C548" s="32">
        <f t="shared" si="28"/>
        <v>1</v>
      </c>
      <c r="D548" s="32" t="str">
        <f t="shared" si="29"/>
        <v>19001</v>
      </c>
      <c r="E548" s="23"/>
      <c r="F548" s="20"/>
      <c r="G548" s="20"/>
    </row>
    <row r="549" spans="1:7" ht="12.75" x14ac:dyDescent="0.2">
      <c r="A549" s="21"/>
      <c r="B549" s="32">
        <f t="shared" si="27"/>
        <v>1900</v>
      </c>
      <c r="C549" s="32">
        <f t="shared" si="28"/>
        <v>1</v>
      </c>
      <c r="D549" s="32" t="str">
        <f t="shared" si="29"/>
        <v>19001</v>
      </c>
      <c r="E549" s="23"/>
      <c r="F549" s="20"/>
      <c r="G549" s="20"/>
    </row>
    <row r="550" spans="1:7" ht="12.75" x14ac:dyDescent="0.2">
      <c r="A550" s="21"/>
      <c r="B550" s="32">
        <f t="shared" si="27"/>
        <v>1900</v>
      </c>
      <c r="C550" s="32">
        <f t="shared" si="28"/>
        <v>1</v>
      </c>
      <c r="D550" s="32" t="str">
        <f t="shared" si="29"/>
        <v>19001</v>
      </c>
      <c r="E550" s="23"/>
      <c r="F550" s="20"/>
      <c r="G550" s="20"/>
    </row>
    <row r="551" spans="1:7" ht="12.75" x14ac:dyDescent="0.2">
      <c r="A551" s="21"/>
      <c r="B551" s="32">
        <f t="shared" si="27"/>
        <v>1900</v>
      </c>
      <c r="C551" s="32">
        <f t="shared" si="28"/>
        <v>1</v>
      </c>
      <c r="D551" s="32" t="str">
        <f t="shared" si="29"/>
        <v>19001</v>
      </c>
      <c r="E551" s="23"/>
      <c r="F551" s="20"/>
      <c r="G551" s="20"/>
    </row>
    <row r="552" spans="1:7" ht="12.75" x14ac:dyDescent="0.2">
      <c r="A552" s="21"/>
      <c r="B552" s="32">
        <f t="shared" si="27"/>
        <v>1900</v>
      </c>
      <c r="C552" s="32">
        <f t="shared" si="28"/>
        <v>1</v>
      </c>
      <c r="D552" s="32" t="str">
        <f t="shared" si="29"/>
        <v>19001</v>
      </c>
      <c r="E552" s="23"/>
      <c r="F552" s="20"/>
      <c r="G552" s="20"/>
    </row>
    <row r="553" spans="1:7" ht="12.75" x14ac:dyDescent="0.2">
      <c r="A553" s="21"/>
      <c r="B553" s="32">
        <f t="shared" si="27"/>
        <v>1900</v>
      </c>
      <c r="C553" s="32">
        <f t="shared" si="28"/>
        <v>1</v>
      </c>
      <c r="D553" s="32" t="str">
        <f t="shared" si="29"/>
        <v>19001</v>
      </c>
      <c r="E553" s="23"/>
      <c r="F553" s="20"/>
      <c r="G553" s="20"/>
    </row>
    <row r="554" spans="1:7" ht="12.75" x14ac:dyDescent="0.2">
      <c r="A554" s="21"/>
      <c r="B554" s="32">
        <f t="shared" si="27"/>
        <v>1900</v>
      </c>
      <c r="C554" s="32">
        <f t="shared" si="28"/>
        <v>1</v>
      </c>
      <c r="D554" s="32" t="str">
        <f t="shared" si="29"/>
        <v>19001</v>
      </c>
      <c r="E554" s="23"/>
      <c r="F554" s="20"/>
      <c r="G554" s="20"/>
    </row>
    <row r="555" spans="1:7" ht="12.75" x14ac:dyDescent="0.2">
      <c r="A555" s="21"/>
      <c r="B555" s="32">
        <f t="shared" si="27"/>
        <v>1900</v>
      </c>
      <c r="C555" s="32">
        <f t="shared" si="28"/>
        <v>1</v>
      </c>
      <c r="D555" s="32" t="str">
        <f t="shared" si="29"/>
        <v>19001</v>
      </c>
      <c r="E555" s="23"/>
      <c r="F555" s="20"/>
      <c r="G555" s="20"/>
    </row>
    <row r="556" spans="1:7" ht="12.75" x14ac:dyDescent="0.2">
      <c r="A556" s="21"/>
      <c r="B556" s="32">
        <f t="shared" si="27"/>
        <v>1900</v>
      </c>
      <c r="C556" s="32">
        <f t="shared" si="28"/>
        <v>1</v>
      </c>
      <c r="D556" s="32" t="str">
        <f t="shared" si="29"/>
        <v>19001</v>
      </c>
      <c r="E556" s="23"/>
      <c r="F556" s="20"/>
      <c r="G556" s="20"/>
    </row>
    <row r="557" spans="1:7" ht="12.75" x14ac:dyDescent="0.2">
      <c r="A557" s="21"/>
      <c r="B557" s="32">
        <f t="shared" si="27"/>
        <v>1900</v>
      </c>
      <c r="C557" s="32">
        <f t="shared" si="28"/>
        <v>1</v>
      </c>
      <c r="D557" s="32" t="str">
        <f t="shared" si="29"/>
        <v>19001</v>
      </c>
      <c r="E557" s="23"/>
      <c r="F557" s="20"/>
      <c r="G557" s="20"/>
    </row>
    <row r="558" spans="1:7" ht="12.75" x14ac:dyDescent="0.2">
      <c r="A558" s="21"/>
      <c r="B558" s="32">
        <f t="shared" si="27"/>
        <v>1900</v>
      </c>
      <c r="C558" s="32">
        <f t="shared" si="28"/>
        <v>1</v>
      </c>
      <c r="D558" s="32" t="str">
        <f t="shared" si="29"/>
        <v>19001</v>
      </c>
      <c r="E558" s="23"/>
      <c r="F558" s="20"/>
      <c r="G558" s="20"/>
    </row>
    <row r="559" spans="1:7" ht="12.75" x14ac:dyDescent="0.2">
      <c r="A559" s="21"/>
      <c r="B559" s="32">
        <f t="shared" si="27"/>
        <v>1900</v>
      </c>
      <c r="C559" s="32">
        <f t="shared" si="28"/>
        <v>1</v>
      </c>
      <c r="D559" s="32" t="str">
        <f t="shared" si="29"/>
        <v>19001</v>
      </c>
      <c r="E559" s="23"/>
      <c r="F559" s="20"/>
      <c r="G559" s="20"/>
    </row>
    <row r="560" spans="1:7" ht="12.75" x14ac:dyDescent="0.2">
      <c r="A560" s="21"/>
      <c r="B560" s="32">
        <f t="shared" si="27"/>
        <v>1900</v>
      </c>
      <c r="C560" s="32">
        <f t="shared" si="28"/>
        <v>1</v>
      </c>
      <c r="D560" s="32" t="str">
        <f t="shared" si="29"/>
        <v>19001</v>
      </c>
      <c r="E560" s="23"/>
      <c r="F560" s="20"/>
      <c r="G560" s="20"/>
    </row>
    <row r="561" spans="1:7" ht="12.75" x14ac:dyDescent="0.2">
      <c r="A561" s="21"/>
      <c r="B561" s="32">
        <f t="shared" si="27"/>
        <v>1900</v>
      </c>
      <c r="C561" s="32">
        <f t="shared" si="28"/>
        <v>1</v>
      </c>
      <c r="D561" s="32" t="str">
        <f t="shared" si="29"/>
        <v>19001</v>
      </c>
      <c r="E561" s="23"/>
      <c r="F561" s="20"/>
      <c r="G561" s="20"/>
    </row>
    <row r="562" spans="1:7" ht="12.75" x14ac:dyDescent="0.2">
      <c r="A562" s="21"/>
      <c r="B562" s="32">
        <f t="shared" si="27"/>
        <v>1900</v>
      </c>
      <c r="C562" s="32">
        <f t="shared" si="28"/>
        <v>1</v>
      </c>
      <c r="D562" s="32" t="str">
        <f t="shared" si="29"/>
        <v>19001</v>
      </c>
      <c r="E562" s="23"/>
      <c r="F562" s="20"/>
      <c r="G562" s="20"/>
    </row>
    <row r="563" spans="1:7" ht="12.75" x14ac:dyDescent="0.2">
      <c r="A563" s="21"/>
      <c r="B563" s="32">
        <f t="shared" si="27"/>
        <v>1900</v>
      </c>
      <c r="C563" s="32">
        <f t="shared" si="28"/>
        <v>1</v>
      </c>
      <c r="D563" s="32" t="str">
        <f t="shared" si="29"/>
        <v>19001</v>
      </c>
      <c r="E563" s="23"/>
      <c r="F563" s="20"/>
      <c r="G563" s="20"/>
    </row>
    <row r="564" spans="1:7" ht="12.75" x14ac:dyDescent="0.2">
      <c r="A564" s="21"/>
      <c r="B564" s="32">
        <f t="shared" si="27"/>
        <v>1900</v>
      </c>
      <c r="C564" s="32">
        <f t="shared" si="28"/>
        <v>1</v>
      </c>
      <c r="D564" s="32" t="str">
        <f t="shared" si="29"/>
        <v>19001</v>
      </c>
      <c r="E564" s="23"/>
      <c r="F564" s="20"/>
      <c r="G564" s="20"/>
    </row>
    <row r="565" spans="1:7" ht="12.75" x14ac:dyDescent="0.2">
      <c r="A565" s="21"/>
      <c r="B565" s="32">
        <f t="shared" si="27"/>
        <v>1900</v>
      </c>
      <c r="C565" s="32">
        <f t="shared" si="28"/>
        <v>1</v>
      </c>
      <c r="D565" s="32" t="str">
        <f t="shared" si="29"/>
        <v>19001</v>
      </c>
      <c r="E565" s="23"/>
      <c r="F565" s="20"/>
      <c r="G565" s="20"/>
    </row>
    <row r="566" spans="1:7" ht="12.75" x14ac:dyDescent="0.2">
      <c r="A566" s="21"/>
      <c r="B566" s="32">
        <f t="shared" si="27"/>
        <v>1900</v>
      </c>
      <c r="C566" s="32">
        <f t="shared" si="28"/>
        <v>1</v>
      </c>
      <c r="D566" s="32" t="str">
        <f t="shared" si="29"/>
        <v>19001</v>
      </c>
      <c r="E566" s="23"/>
      <c r="F566" s="20"/>
      <c r="G566" s="20"/>
    </row>
    <row r="567" spans="1:7" ht="12.75" x14ac:dyDescent="0.2">
      <c r="A567" s="21"/>
      <c r="B567" s="32">
        <f t="shared" si="27"/>
        <v>1900</v>
      </c>
      <c r="C567" s="32">
        <f t="shared" si="28"/>
        <v>1</v>
      </c>
      <c r="D567" s="32" t="str">
        <f t="shared" si="29"/>
        <v>19001</v>
      </c>
      <c r="E567" s="23"/>
      <c r="F567" s="20"/>
      <c r="G567" s="20"/>
    </row>
    <row r="568" spans="1:7" ht="12.75" x14ac:dyDescent="0.2">
      <c r="A568" s="21"/>
      <c r="B568" s="32">
        <f t="shared" si="27"/>
        <v>1900</v>
      </c>
      <c r="C568" s="32">
        <f t="shared" si="28"/>
        <v>1</v>
      </c>
      <c r="D568" s="32" t="str">
        <f t="shared" si="29"/>
        <v>19001</v>
      </c>
      <c r="E568" s="23"/>
      <c r="F568" s="20"/>
      <c r="G568" s="20"/>
    </row>
    <row r="569" spans="1:7" ht="12.75" x14ac:dyDescent="0.2">
      <c r="A569" s="21"/>
      <c r="B569" s="32">
        <f t="shared" si="27"/>
        <v>1900</v>
      </c>
      <c r="C569" s="32">
        <f t="shared" si="28"/>
        <v>1</v>
      </c>
      <c r="D569" s="32" t="str">
        <f t="shared" si="29"/>
        <v>19001</v>
      </c>
      <c r="E569" s="23"/>
      <c r="F569" s="20"/>
      <c r="G569" s="20"/>
    </row>
    <row r="570" spans="1:7" ht="12.75" x14ac:dyDescent="0.2">
      <c r="A570" s="21"/>
      <c r="B570" s="32">
        <f t="shared" si="27"/>
        <v>1900</v>
      </c>
      <c r="C570" s="32">
        <f t="shared" si="28"/>
        <v>1</v>
      </c>
      <c r="D570" s="32" t="str">
        <f t="shared" si="29"/>
        <v>19001</v>
      </c>
      <c r="E570" s="23"/>
      <c r="F570" s="20"/>
      <c r="G570" s="20"/>
    </row>
    <row r="571" spans="1:7" ht="12.75" x14ac:dyDescent="0.2">
      <c r="A571" s="21"/>
      <c r="B571" s="32">
        <f t="shared" si="27"/>
        <v>1900</v>
      </c>
      <c r="C571" s="32">
        <f t="shared" si="28"/>
        <v>1</v>
      </c>
      <c r="D571" s="32" t="str">
        <f t="shared" si="29"/>
        <v>19001</v>
      </c>
      <c r="E571" s="23"/>
      <c r="F571" s="20"/>
      <c r="G571" s="20"/>
    </row>
    <row r="572" spans="1:7" ht="12.75" x14ac:dyDescent="0.2">
      <c r="A572" s="21"/>
      <c r="B572" s="32">
        <f t="shared" si="27"/>
        <v>1900</v>
      </c>
      <c r="C572" s="32">
        <f t="shared" si="28"/>
        <v>1</v>
      </c>
      <c r="D572" s="32" t="str">
        <f t="shared" si="29"/>
        <v>19001</v>
      </c>
      <c r="E572" s="23"/>
      <c r="F572" s="20"/>
      <c r="G572" s="20"/>
    </row>
    <row r="573" spans="1:7" ht="12.75" x14ac:dyDescent="0.2">
      <c r="A573" s="21"/>
      <c r="B573" s="32">
        <f t="shared" si="27"/>
        <v>1900</v>
      </c>
      <c r="C573" s="32">
        <f t="shared" si="28"/>
        <v>1</v>
      </c>
      <c r="D573" s="32" t="str">
        <f t="shared" si="29"/>
        <v>19001</v>
      </c>
      <c r="E573" s="23"/>
      <c r="F573" s="20"/>
      <c r="G573" s="20"/>
    </row>
    <row r="574" spans="1:7" ht="12.75" x14ac:dyDescent="0.2">
      <c r="A574" s="21"/>
      <c r="B574" s="32">
        <f t="shared" si="27"/>
        <v>1900</v>
      </c>
      <c r="C574" s="32">
        <f t="shared" si="28"/>
        <v>1</v>
      </c>
      <c r="D574" s="32" t="str">
        <f t="shared" si="29"/>
        <v>19001</v>
      </c>
      <c r="E574" s="23"/>
      <c r="F574" s="20"/>
      <c r="G574" s="20"/>
    </row>
    <row r="575" spans="1:7" ht="12.75" x14ac:dyDescent="0.2">
      <c r="A575" s="21"/>
      <c r="B575" s="32">
        <f t="shared" si="27"/>
        <v>1900</v>
      </c>
      <c r="C575" s="32">
        <f t="shared" si="28"/>
        <v>1</v>
      </c>
      <c r="D575" s="32" t="str">
        <f t="shared" si="29"/>
        <v>19001</v>
      </c>
      <c r="E575" s="23"/>
      <c r="F575" s="20"/>
      <c r="G575" s="20"/>
    </row>
    <row r="576" spans="1:7" ht="12.75" x14ac:dyDescent="0.2">
      <c r="A576" s="21"/>
      <c r="B576" s="32">
        <f t="shared" si="27"/>
        <v>1900</v>
      </c>
      <c r="C576" s="32">
        <f t="shared" si="28"/>
        <v>1</v>
      </c>
      <c r="D576" s="32" t="str">
        <f t="shared" si="29"/>
        <v>19001</v>
      </c>
      <c r="E576" s="23"/>
      <c r="F576" s="20"/>
      <c r="G576" s="20"/>
    </row>
    <row r="577" spans="1:7" ht="12.75" x14ac:dyDescent="0.2">
      <c r="A577" s="21"/>
      <c r="B577" s="32">
        <f t="shared" si="27"/>
        <v>1900</v>
      </c>
      <c r="C577" s="32">
        <f t="shared" si="28"/>
        <v>1</v>
      </c>
      <c r="D577" s="32" t="str">
        <f t="shared" si="29"/>
        <v>19001</v>
      </c>
      <c r="E577" s="23"/>
      <c r="F577" s="20"/>
      <c r="G577" s="20"/>
    </row>
    <row r="578" spans="1:7" ht="12.75" x14ac:dyDescent="0.2">
      <c r="A578" s="21"/>
      <c r="B578" s="32">
        <f t="shared" si="27"/>
        <v>1900</v>
      </c>
      <c r="C578" s="32">
        <f t="shared" si="28"/>
        <v>1</v>
      </c>
      <c r="D578" s="32" t="str">
        <f t="shared" si="29"/>
        <v>19001</v>
      </c>
      <c r="E578" s="23"/>
      <c r="F578" s="20"/>
      <c r="G578" s="20"/>
    </row>
    <row r="579" spans="1:7" ht="12.75" x14ac:dyDescent="0.2">
      <c r="A579" s="21"/>
      <c r="B579" s="32">
        <f t="shared" si="27"/>
        <v>1900</v>
      </c>
      <c r="C579" s="32">
        <f t="shared" si="28"/>
        <v>1</v>
      </c>
      <c r="D579" s="32" t="str">
        <f t="shared" si="29"/>
        <v>19001</v>
      </c>
      <c r="E579" s="23"/>
      <c r="F579" s="20"/>
      <c r="G579" s="20"/>
    </row>
    <row r="580" spans="1:7" ht="12.75" x14ac:dyDescent="0.2">
      <c r="A580" s="21"/>
      <c r="B580" s="32">
        <f t="shared" ref="B580:B643" si="30">YEAR(A580)</f>
        <v>1900</v>
      </c>
      <c r="C580" s="32">
        <f t="shared" ref="C580:C643" si="31">MONTH(A580)</f>
        <v>1</v>
      </c>
      <c r="D580" s="32" t="str">
        <f t="shared" ref="D580:D643" si="32">TEXT(B580&amp;C580,0)</f>
        <v>19001</v>
      </c>
      <c r="E580" s="23"/>
      <c r="F580" s="20"/>
      <c r="G580" s="20"/>
    </row>
    <row r="581" spans="1:7" ht="12.75" x14ac:dyDescent="0.2">
      <c r="A581" s="21"/>
      <c r="B581" s="32">
        <f t="shared" si="30"/>
        <v>1900</v>
      </c>
      <c r="C581" s="32">
        <f t="shared" si="31"/>
        <v>1</v>
      </c>
      <c r="D581" s="32" t="str">
        <f t="shared" si="32"/>
        <v>19001</v>
      </c>
      <c r="E581" s="23"/>
      <c r="F581" s="20"/>
      <c r="G581" s="20"/>
    </row>
    <row r="582" spans="1:7" ht="12.75" x14ac:dyDescent="0.2">
      <c r="A582" s="21"/>
      <c r="B582" s="32">
        <f t="shared" si="30"/>
        <v>1900</v>
      </c>
      <c r="C582" s="32">
        <f t="shared" si="31"/>
        <v>1</v>
      </c>
      <c r="D582" s="32" t="str">
        <f t="shared" si="32"/>
        <v>19001</v>
      </c>
      <c r="E582" s="23"/>
      <c r="F582" s="20"/>
      <c r="G582" s="20"/>
    </row>
    <row r="583" spans="1:7" ht="12.75" x14ac:dyDescent="0.2">
      <c r="A583" s="21"/>
      <c r="B583" s="32">
        <f t="shared" si="30"/>
        <v>1900</v>
      </c>
      <c r="C583" s="32">
        <f t="shared" si="31"/>
        <v>1</v>
      </c>
      <c r="D583" s="32" t="str">
        <f t="shared" si="32"/>
        <v>19001</v>
      </c>
      <c r="E583" s="23"/>
      <c r="F583" s="20"/>
      <c r="G583" s="20"/>
    </row>
    <row r="584" spans="1:7" ht="12.75" x14ac:dyDescent="0.2">
      <c r="A584" s="21"/>
      <c r="B584" s="32">
        <f t="shared" si="30"/>
        <v>1900</v>
      </c>
      <c r="C584" s="32">
        <f t="shared" si="31"/>
        <v>1</v>
      </c>
      <c r="D584" s="32" t="str">
        <f t="shared" si="32"/>
        <v>19001</v>
      </c>
      <c r="E584" s="23"/>
      <c r="F584" s="20"/>
      <c r="G584" s="20"/>
    </row>
    <row r="585" spans="1:7" ht="12.75" x14ac:dyDescent="0.2">
      <c r="A585" s="21"/>
      <c r="B585" s="32">
        <f t="shared" si="30"/>
        <v>1900</v>
      </c>
      <c r="C585" s="32">
        <f t="shared" si="31"/>
        <v>1</v>
      </c>
      <c r="D585" s="32" t="str">
        <f t="shared" si="32"/>
        <v>19001</v>
      </c>
      <c r="E585" s="23"/>
      <c r="F585" s="20"/>
      <c r="G585" s="20"/>
    </row>
    <row r="586" spans="1:7" ht="12.75" x14ac:dyDescent="0.2">
      <c r="A586" s="21"/>
      <c r="B586" s="32">
        <f t="shared" si="30"/>
        <v>1900</v>
      </c>
      <c r="C586" s="32">
        <f t="shared" si="31"/>
        <v>1</v>
      </c>
      <c r="D586" s="32" t="str">
        <f t="shared" si="32"/>
        <v>19001</v>
      </c>
      <c r="E586" s="23"/>
      <c r="F586" s="20"/>
      <c r="G586" s="20"/>
    </row>
    <row r="587" spans="1:7" ht="12.75" x14ac:dyDescent="0.2">
      <c r="A587" s="21"/>
      <c r="B587" s="32">
        <f t="shared" si="30"/>
        <v>1900</v>
      </c>
      <c r="C587" s="32">
        <f t="shared" si="31"/>
        <v>1</v>
      </c>
      <c r="D587" s="32" t="str">
        <f t="shared" si="32"/>
        <v>19001</v>
      </c>
      <c r="E587" s="23"/>
      <c r="F587" s="20"/>
      <c r="G587" s="20"/>
    </row>
    <row r="588" spans="1:7" ht="12.75" x14ac:dyDescent="0.2">
      <c r="A588" s="21"/>
      <c r="B588" s="32">
        <f t="shared" si="30"/>
        <v>1900</v>
      </c>
      <c r="C588" s="32">
        <f t="shared" si="31"/>
        <v>1</v>
      </c>
      <c r="D588" s="32" t="str">
        <f t="shared" si="32"/>
        <v>19001</v>
      </c>
      <c r="E588" s="23"/>
      <c r="F588" s="20"/>
      <c r="G588" s="20"/>
    </row>
    <row r="589" spans="1:7" ht="12.75" x14ac:dyDescent="0.2">
      <c r="A589" s="21"/>
      <c r="B589" s="32">
        <f t="shared" si="30"/>
        <v>1900</v>
      </c>
      <c r="C589" s="32">
        <f t="shared" si="31"/>
        <v>1</v>
      </c>
      <c r="D589" s="32" t="str">
        <f t="shared" si="32"/>
        <v>19001</v>
      </c>
      <c r="E589" s="23"/>
      <c r="F589" s="20"/>
      <c r="G589" s="20"/>
    </row>
    <row r="590" spans="1:7" ht="12.75" x14ac:dyDescent="0.2">
      <c r="A590" s="21"/>
      <c r="B590" s="32">
        <f t="shared" si="30"/>
        <v>1900</v>
      </c>
      <c r="C590" s="32">
        <f t="shared" si="31"/>
        <v>1</v>
      </c>
      <c r="D590" s="32" t="str">
        <f t="shared" si="32"/>
        <v>19001</v>
      </c>
      <c r="E590" s="23"/>
      <c r="F590" s="20"/>
      <c r="G590" s="20"/>
    </row>
    <row r="591" spans="1:7" ht="12.75" x14ac:dyDescent="0.2">
      <c r="A591" s="21"/>
      <c r="B591" s="32">
        <f t="shared" si="30"/>
        <v>1900</v>
      </c>
      <c r="C591" s="32">
        <f t="shared" si="31"/>
        <v>1</v>
      </c>
      <c r="D591" s="32" t="str">
        <f t="shared" si="32"/>
        <v>19001</v>
      </c>
      <c r="E591" s="23"/>
      <c r="F591" s="20"/>
      <c r="G591" s="20"/>
    </row>
    <row r="592" spans="1:7" ht="12.75" x14ac:dyDescent="0.2">
      <c r="A592" s="21"/>
      <c r="B592" s="32">
        <f t="shared" si="30"/>
        <v>1900</v>
      </c>
      <c r="C592" s="32">
        <f t="shared" si="31"/>
        <v>1</v>
      </c>
      <c r="D592" s="32" t="str">
        <f t="shared" si="32"/>
        <v>19001</v>
      </c>
      <c r="E592" s="23"/>
      <c r="F592" s="20"/>
      <c r="G592" s="20"/>
    </row>
    <row r="593" spans="1:7" ht="12.75" x14ac:dyDescent="0.2">
      <c r="A593" s="21"/>
      <c r="B593" s="32">
        <f t="shared" si="30"/>
        <v>1900</v>
      </c>
      <c r="C593" s="32">
        <f t="shared" si="31"/>
        <v>1</v>
      </c>
      <c r="D593" s="32" t="str">
        <f t="shared" si="32"/>
        <v>19001</v>
      </c>
      <c r="E593" s="23"/>
      <c r="F593" s="20"/>
      <c r="G593" s="20"/>
    </row>
    <row r="594" spans="1:7" ht="12.75" x14ac:dyDescent="0.2">
      <c r="A594" s="21"/>
      <c r="B594" s="32">
        <f t="shared" si="30"/>
        <v>1900</v>
      </c>
      <c r="C594" s="32">
        <f t="shared" si="31"/>
        <v>1</v>
      </c>
      <c r="D594" s="32" t="str">
        <f t="shared" si="32"/>
        <v>19001</v>
      </c>
      <c r="E594" s="23"/>
      <c r="F594" s="20"/>
      <c r="G594" s="20"/>
    </row>
    <row r="595" spans="1:7" ht="12.75" x14ac:dyDescent="0.2">
      <c r="A595" s="21"/>
      <c r="B595" s="32">
        <f t="shared" si="30"/>
        <v>1900</v>
      </c>
      <c r="C595" s="32">
        <f t="shared" si="31"/>
        <v>1</v>
      </c>
      <c r="D595" s="32" t="str">
        <f t="shared" si="32"/>
        <v>19001</v>
      </c>
      <c r="E595" s="23"/>
      <c r="F595" s="20"/>
      <c r="G595" s="20"/>
    </row>
    <row r="596" spans="1:7" ht="12.75" x14ac:dyDescent="0.2">
      <c r="A596" s="21"/>
      <c r="B596" s="32">
        <f t="shared" si="30"/>
        <v>1900</v>
      </c>
      <c r="C596" s="32">
        <f t="shared" si="31"/>
        <v>1</v>
      </c>
      <c r="D596" s="32" t="str">
        <f t="shared" si="32"/>
        <v>19001</v>
      </c>
      <c r="E596" s="23"/>
      <c r="F596" s="20"/>
      <c r="G596" s="20"/>
    </row>
    <row r="597" spans="1:7" ht="12.75" x14ac:dyDescent="0.2">
      <c r="A597" s="21"/>
      <c r="B597" s="32">
        <f t="shared" si="30"/>
        <v>1900</v>
      </c>
      <c r="C597" s="32">
        <f t="shared" si="31"/>
        <v>1</v>
      </c>
      <c r="D597" s="32" t="str">
        <f t="shared" si="32"/>
        <v>19001</v>
      </c>
      <c r="E597" s="23"/>
      <c r="F597" s="20"/>
      <c r="G597" s="20"/>
    </row>
    <row r="598" spans="1:7" ht="12.75" x14ac:dyDescent="0.2">
      <c r="A598" s="21"/>
      <c r="B598" s="32">
        <f t="shared" si="30"/>
        <v>1900</v>
      </c>
      <c r="C598" s="32">
        <f t="shared" si="31"/>
        <v>1</v>
      </c>
      <c r="D598" s="32" t="str">
        <f t="shared" si="32"/>
        <v>19001</v>
      </c>
      <c r="E598" s="23"/>
      <c r="F598" s="20"/>
      <c r="G598" s="20"/>
    </row>
    <row r="599" spans="1:7" ht="12.75" x14ac:dyDescent="0.2">
      <c r="A599" s="21"/>
      <c r="B599" s="32">
        <f t="shared" si="30"/>
        <v>1900</v>
      </c>
      <c r="C599" s="32">
        <f t="shared" si="31"/>
        <v>1</v>
      </c>
      <c r="D599" s="32" t="str">
        <f t="shared" si="32"/>
        <v>19001</v>
      </c>
      <c r="E599" s="23"/>
      <c r="F599" s="20"/>
      <c r="G599" s="20"/>
    </row>
    <row r="600" spans="1:7" ht="12.75" x14ac:dyDescent="0.2">
      <c r="A600" s="21"/>
      <c r="B600" s="32">
        <f t="shared" si="30"/>
        <v>1900</v>
      </c>
      <c r="C600" s="32">
        <f t="shared" si="31"/>
        <v>1</v>
      </c>
      <c r="D600" s="32" t="str">
        <f t="shared" si="32"/>
        <v>19001</v>
      </c>
      <c r="E600" s="23"/>
      <c r="F600" s="20"/>
      <c r="G600" s="20"/>
    </row>
    <row r="601" spans="1:7" ht="12.75" x14ac:dyDescent="0.2">
      <c r="A601" s="21"/>
      <c r="B601" s="32">
        <f t="shared" si="30"/>
        <v>1900</v>
      </c>
      <c r="C601" s="32">
        <f t="shared" si="31"/>
        <v>1</v>
      </c>
      <c r="D601" s="32" t="str">
        <f t="shared" si="32"/>
        <v>19001</v>
      </c>
      <c r="E601" s="23"/>
      <c r="F601" s="20"/>
      <c r="G601" s="20"/>
    </row>
    <row r="602" spans="1:7" ht="12.75" x14ac:dyDescent="0.2">
      <c r="A602" s="21"/>
      <c r="B602" s="32">
        <f t="shared" si="30"/>
        <v>1900</v>
      </c>
      <c r="C602" s="32">
        <f t="shared" si="31"/>
        <v>1</v>
      </c>
      <c r="D602" s="32" t="str">
        <f t="shared" si="32"/>
        <v>19001</v>
      </c>
      <c r="E602" s="23"/>
      <c r="F602" s="20"/>
      <c r="G602" s="20"/>
    </row>
    <row r="603" spans="1:7" ht="12.75" x14ac:dyDescent="0.2">
      <c r="A603" s="21"/>
      <c r="B603" s="32">
        <f t="shared" si="30"/>
        <v>1900</v>
      </c>
      <c r="C603" s="32">
        <f t="shared" si="31"/>
        <v>1</v>
      </c>
      <c r="D603" s="32" t="str">
        <f t="shared" si="32"/>
        <v>19001</v>
      </c>
      <c r="E603" s="23"/>
      <c r="F603" s="20"/>
      <c r="G603" s="20"/>
    </row>
    <row r="604" spans="1:7" ht="12.75" x14ac:dyDescent="0.2">
      <c r="A604" s="21"/>
      <c r="B604" s="32">
        <f t="shared" si="30"/>
        <v>1900</v>
      </c>
      <c r="C604" s="32">
        <f t="shared" si="31"/>
        <v>1</v>
      </c>
      <c r="D604" s="32" t="str">
        <f t="shared" si="32"/>
        <v>19001</v>
      </c>
      <c r="E604" s="23"/>
      <c r="F604" s="20"/>
      <c r="G604" s="20"/>
    </row>
    <row r="605" spans="1:7" ht="12.75" x14ac:dyDescent="0.2">
      <c r="A605" s="21"/>
      <c r="B605" s="32">
        <f t="shared" si="30"/>
        <v>1900</v>
      </c>
      <c r="C605" s="32">
        <f t="shared" si="31"/>
        <v>1</v>
      </c>
      <c r="D605" s="32" t="str">
        <f t="shared" si="32"/>
        <v>19001</v>
      </c>
      <c r="E605" s="23"/>
      <c r="F605" s="20"/>
      <c r="G605" s="20"/>
    </row>
    <row r="606" spans="1:7" ht="12.75" x14ac:dyDescent="0.2">
      <c r="A606" s="21"/>
      <c r="B606" s="32">
        <f t="shared" si="30"/>
        <v>1900</v>
      </c>
      <c r="C606" s="32">
        <f t="shared" si="31"/>
        <v>1</v>
      </c>
      <c r="D606" s="32" t="str">
        <f t="shared" si="32"/>
        <v>19001</v>
      </c>
      <c r="E606" s="23"/>
      <c r="F606" s="20"/>
      <c r="G606" s="20"/>
    </row>
    <row r="607" spans="1:7" ht="12.75" x14ac:dyDescent="0.2">
      <c r="A607" s="21"/>
      <c r="B607" s="32">
        <f t="shared" si="30"/>
        <v>1900</v>
      </c>
      <c r="C607" s="32">
        <f t="shared" si="31"/>
        <v>1</v>
      </c>
      <c r="D607" s="32" t="str">
        <f t="shared" si="32"/>
        <v>19001</v>
      </c>
      <c r="E607" s="23"/>
      <c r="F607" s="20"/>
      <c r="G607" s="20"/>
    </row>
    <row r="608" spans="1:7" ht="12.75" x14ac:dyDescent="0.2">
      <c r="A608" s="21"/>
      <c r="B608" s="32">
        <f t="shared" si="30"/>
        <v>1900</v>
      </c>
      <c r="C608" s="32">
        <f t="shared" si="31"/>
        <v>1</v>
      </c>
      <c r="D608" s="32" t="str">
        <f t="shared" si="32"/>
        <v>19001</v>
      </c>
      <c r="E608" s="23"/>
      <c r="F608" s="20"/>
      <c r="G608" s="20"/>
    </row>
    <row r="609" spans="1:7" ht="12.75" x14ac:dyDescent="0.2">
      <c r="A609" s="21"/>
      <c r="B609" s="32">
        <f t="shared" si="30"/>
        <v>1900</v>
      </c>
      <c r="C609" s="32">
        <f t="shared" si="31"/>
        <v>1</v>
      </c>
      <c r="D609" s="32" t="str">
        <f t="shared" si="32"/>
        <v>19001</v>
      </c>
      <c r="E609" s="23"/>
      <c r="F609" s="20"/>
      <c r="G609" s="20"/>
    </row>
    <row r="610" spans="1:7" ht="12.75" x14ac:dyDescent="0.2">
      <c r="A610" s="21"/>
      <c r="B610" s="32">
        <f t="shared" si="30"/>
        <v>1900</v>
      </c>
      <c r="C610" s="32">
        <f t="shared" si="31"/>
        <v>1</v>
      </c>
      <c r="D610" s="32" t="str">
        <f t="shared" si="32"/>
        <v>19001</v>
      </c>
      <c r="E610" s="23"/>
      <c r="F610" s="20"/>
      <c r="G610" s="20"/>
    </row>
    <row r="611" spans="1:7" ht="12.75" x14ac:dyDescent="0.2">
      <c r="A611" s="21"/>
      <c r="B611" s="32">
        <f t="shared" si="30"/>
        <v>1900</v>
      </c>
      <c r="C611" s="32">
        <f t="shared" si="31"/>
        <v>1</v>
      </c>
      <c r="D611" s="32" t="str">
        <f t="shared" si="32"/>
        <v>19001</v>
      </c>
      <c r="E611" s="23"/>
      <c r="F611" s="20"/>
      <c r="G611" s="20"/>
    </row>
    <row r="612" spans="1:7" ht="12.75" x14ac:dyDescent="0.2">
      <c r="A612" s="21"/>
      <c r="B612" s="32">
        <f t="shared" si="30"/>
        <v>1900</v>
      </c>
      <c r="C612" s="32">
        <f t="shared" si="31"/>
        <v>1</v>
      </c>
      <c r="D612" s="32" t="str">
        <f t="shared" si="32"/>
        <v>19001</v>
      </c>
      <c r="E612" s="23"/>
      <c r="F612" s="20"/>
      <c r="G612" s="20"/>
    </row>
    <row r="613" spans="1:7" ht="12.75" x14ac:dyDescent="0.2">
      <c r="A613" s="21"/>
      <c r="B613" s="32">
        <f t="shared" si="30"/>
        <v>1900</v>
      </c>
      <c r="C613" s="32">
        <f t="shared" si="31"/>
        <v>1</v>
      </c>
      <c r="D613" s="32" t="str">
        <f t="shared" si="32"/>
        <v>19001</v>
      </c>
      <c r="E613" s="23"/>
      <c r="F613" s="20"/>
      <c r="G613" s="20"/>
    </row>
    <row r="614" spans="1:7" ht="12.75" x14ac:dyDescent="0.2">
      <c r="A614" s="21"/>
      <c r="B614" s="32">
        <f t="shared" si="30"/>
        <v>1900</v>
      </c>
      <c r="C614" s="32">
        <f t="shared" si="31"/>
        <v>1</v>
      </c>
      <c r="D614" s="32" t="str">
        <f t="shared" si="32"/>
        <v>19001</v>
      </c>
      <c r="E614" s="23"/>
      <c r="F614" s="20"/>
      <c r="G614" s="20"/>
    </row>
    <row r="615" spans="1:7" ht="12.75" x14ac:dyDescent="0.2">
      <c r="A615" s="21"/>
      <c r="B615" s="32">
        <f t="shared" si="30"/>
        <v>1900</v>
      </c>
      <c r="C615" s="32">
        <f t="shared" si="31"/>
        <v>1</v>
      </c>
      <c r="D615" s="32" t="str">
        <f t="shared" si="32"/>
        <v>19001</v>
      </c>
      <c r="E615" s="23"/>
      <c r="F615" s="20"/>
      <c r="G615" s="20"/>
    </row>
    <row r="616" spans="1:7" ht="12.75" x14ac:dyDescent="0.2">
      <c r="A616" s="21"/>
      <c r="B616" s="32">
        <f t="shared" si="30"/>
        <v>1900</v>
      </c>
      <c r="C616" s="32">
        <f t="shared" si="31"/>
        <v>1</v>
      </c>
      <c r="D616" s="32" t="str">
        <f t="shared" si="32"/>
        <v>19001</v>
      </c>
      <c r="E616" s="23"/>
      <c r="F616" s="20"/>
      <c r="G616" s="20"/>
    </row>
    <row r="617" spans="1:7" ht="12.75" x14ac:dyDescent="0.2">
      <c r="A617" s="21"/>
      <c r="B617" s="32">
        <f t="shared" si="30"/>
        <v>1900</v>
      </c>
      <c r="C617" s="32">
        <f t="shared" si="31"/>
        <v>1</v>
      </c>
      <c r="D617" s="32" t="str">
        <f t="shared" si="32"/>
        <v>19001</v>
      </c>
      <c r="E617" s="23"/>
      <c r="F617" s="20"/>
      <c r="G617" s="20"/>
    </row>
    <row r="618" spans="1:7" ht="12.75" x14ac:dyDescent="0.2">
      <c r="A618" s="21"/>
      <c r="B618" s="32">
        <f t="shared" si="30"/>
        <v>1900</v>
      </c>
      <c r="C618" s="32">
        <f t="shared" si="31"/>
        <v>1</v>
      </c>
      <c r="D618" s="32" t="str">
        <f t="shared" si="32"/>
        <v>19001</v>
      </c>
      <c r="E618" s="23"/>
      <c r="F618" s="20"/>
      <c r="G618" s="20"/>
    </row>
    <row r="619" spans="1:7" ht="12.75" x14ac:dyDescent="0.2">
      <c r="A619" s="21"/>
      <c r="B619" s="32">
        <f t="shared" si="30"/>
        <v>1900</v>
      </c>
      <c r="C619" s="32">
        <f t="shared" si="31"/>
        <v>1</v>
      </c>
      <c r="D619" s="32" t="str">
        <f t="shared" si="32"/>
        <v>19001</v>
      </c>
      <c r="E619" s="23"/>
      <c r="F619" s="20"/>
      <c r="G619" s="20"/>
    </row>
    <row r="620" spans="1:7" ht="12.75" x14ac:dyDescent="0.2">
      <c r="A620" s="21"/>
      <c r="B620" s="32">
        <f t="shared" si="30"/>
        <v>1900</v>
      </c>
      <c r="C620" s="32">
        <f t="shared" si="31"/>
        <v>1</v>
      </c>
      <c r="D620" s="32" t="str">
        <f t="shared" si="32"/>
        <v>19001</v>
      </c>
      <c r="E620" s="23"/>
      <c r="F620" s="20"/>
      <c r="G620" s="20"/>
    </row>
    <row r="621" spans="1:7" ht="12.75" x14ac:dyDescent="0.2">
      <c r="A621" s="21"/>
      <c r="B621" s="32">
        <f t="shared" si="30"/>
        <v>1900</v>
      </c>
      <c r="C621" s="32">
        <f t="shared" si="31"/>
        <v>1</v>
      </c>
      <c r="D621" s="32" t="str">
        <f t="shared" si="32"/>
        <v>19001</v>
      </c>
      <c r="E621" s="23"/>
      <c r="F621" s="20"/>
      <c r="G621" s="20"/>
    </row>
    <row r="622" spans="1:7" ht="12.75" x14ac:dyDescent="0.2">
      <c r="A622" s="21"/>
      <c r="B622" s="32">
        <f t="shared" si="30"/>
        <v>1900</v>
      </c>
      <c r="C622" s="32">
        <f t="shared" si="31"/>
        <v>1</v>
      </c>
      <c r="D622" s="32" t="str">
        <f t="shared" si="32"/>
        <v>19001</v>
      </c>
      <c r="E622" s="23"/>
      <c r="F622" s="20"/>
      <c r="G622" s="20"/>
    </row>
    <row r="623" spans="1:7" ht="12.75" x14ac:dyDescent="0.2">
      <c r="A623" s="21"/>
      <c r="B623" s="32">
        <f t="shared" si="30"/>
        <v>1900</v>
      </c>
      <c r="C623" s="32">
        <f t="shared" si="31"/>
        <v>1</v>
      </c>
      <c r="D623" s="32" t="str">
        <f t="shared" si="32"/>
        <v>19001</v>
      </c>
      <c r="E623" s="23"/>
      <c r="F623" s="20"/>
      <c r="G623" s="20"/>
    </row>
    <row r="624" spans="1:7" ht="12.75" x14ac:dyDescent="0.2">
      <c r="A624" s="21"/>
      <c r="B624" s="32">
        <f t="shared" si="30"/>
        <v>1900</v>
      </c>
      <c r="C624" s="32">
        <f t="shared" si="31"/>
        <v>1</v>
      </c>
      <c r="D624" s="32" t="str">
        <f t="shared" si="32"/>
        <v>19001</v>
      </c>
      <c r="E624" s="23"/>
      <c r="F624" s="20"/>
      <c r="G624" s="20"/>
    </row>
    <row r="625" spans="1:7" ht="12.75" x14ac:dyDescent="0.2">
      <c r="A625" s="21"/>
      <c r="B625" s="32">
        <f t="shared" si="30"/>
        <v>1900</v>
      </c>
      <c r="C625" s="32">
        <f t="shared" si="31"/>
        <v>1</v>
      </c>
      <c r="D625" s="32" t="str">
        <f t="shared" si="32"/>
        <v>19001</v>
      </c>
      <c r="E625" s="23"/>
      <c r="F625" s="20"/>
      <c r="G625" s="20"/>
    </row>
    <row r="626" spans="1:7" ht="12.75" x14ac:dyDescent="0.2">
      <c r="A626" s="21"/>
      <c r="B626" s="32">
        <f t="shared" si="30"/>
        <v>1900</v>
      </c>
      <c r="C626" s="32">
        <f t="shared" si="31"/>
        <v>1</v>
      </c>
      <c r="D626" s="32" t="str">
        <f t="shared" si="32"/>
        <v>19001</v>
      </c>
      <c r="E626" s="23"/>
      <c r="F626" s="20"/>
      <c r="G626" s="20"/>
    </row>
    <row r="627" spans="1:7" ht="12.75" x14ac:dyDescent="0.2">
      <c r="A627" s="21"/>
      <c r="B627" s="32">
        <f t="shared" si="30"/>
        <v>1900</v>
      </c>
      <c r="C627" s="32">
        <f t="shared" si="31"/>
        <v>1</v>
      </c>
      <c r="D627" s="32" t="str">
        <f t="shared" si="32"/>
        <v>19001</v>
      </c>
      <c r="E627" s="23"/>
      <c r="F627" s="20"/>
      <c r="G627" s="20"/>
    </row>
    <row r="628" spans="1:7" ht="12.75" x14ac:dyDescent="0.2">
      <c r="A628" s="21"/>
      <c r="B628" s="32">
        <f t="shared" si="30"/>
        <v>1900</v>
      </c>
      <c r="C628" s="32">
        <f t="shared" si="31"/>
        <v>1</v>
      </c>
      <c r="D628" s="32" t="str">
        <f t="shared" si="32"/>
        <v>19001</v>
      </c>
      <c r="E628" s="23"/>
      <c r="F628" s="20"/>
      <c r="G628" s="20"/>
    </row>
    <row r="629" spans="1:7" ht="12.75" x14ac:dyDescent="0.2">
      <c r="A629" s="21"/>
      <c r="B629" s="32">
        <f t="shared" si="30"/>
        <v>1900</v>
      </c>
      <c r="C629" s="32">
        <f t="shared" si="31"/>
        <v>1</v>
      </c>
      <c r="D629" s="32" t="str">
        <f t="shared" si="32"/>
        <v>19001</v>
      </c>
      <c r="E629" s="23"/>
      <c r="F629" s="20"/>
      <c r="G629" s="20"/>
    </row>
    <row r="630" spans="1:7" ht="12.75" x14ac:dyDescent="0.2">
      <c r="A630" s="21"/>
      <c r="B630" s="32">
        <f t="shared" si="30"/>
        <v>1900</v>
      </c>
      <c r="C630" s="32">
        <f t="shared" si="31"/>
        <v>1</v>
      </c>
      <c r="D630" s="32" t="str">
        <f t="shared" si="32"/>
        <v>19001</v>
      </c>
      <c r="E630" s="23"/>
      <c r="F630" s="20"/>
      <c r="G630" s="20"/>
    </row>
    <row r="631" spans="1:7" ht="12.75" x14ac:dyDescent="0.2">
      <c r="A631" s="21"/>
      <c r="B631" s="32">
        <f t="shared" si="30"/>
        <v>1900</v>
      </c>
      <c r="C631" s="32">
        <f t="shared" si="31"/>
        <v>1</v>
      </c>
      <c r="D631" s="32" t="str">
        <f t="shared" si="32"/>
        <v>19001</v>
      </c>
      <c r="E631" s="23"/>
      <c r="F631" s="20"/>
      <c r="G631" s="20"/>
    </row>
    <row r="632" spans="1:7" ht="12.75" x14ac:dyDescent="0.2">
      <c r="A632" s="21"/>
      <c r="B632" s="32">
        <f t="shared" si="30"/>
        <v>1900</v>
      </c>
      <c r="C632" s="32">
        <f t="shared" si="31"/>
        <v>1</v>
      </c>
      <c r="D632" s="32" t="str">
        <f t="shared" si="32"/>
        <v>19001</v>
      </c>
      <c r="E632" s="23"/>
      <c r="F632" s="20"/>
      <c r="G632" s="20"/>
    </row>
    <row r="633" spans="1:7" ht="12.75" x14ac:dyDescent="0.2">
      <c r="A633" s="21"/>
      <c r="B633" s="32">
        <f t="shared" si="30"/>
        <v>1900</v>
      </c>
      <c r="C633" s="32">
        <f t="shared" si="31"/>
        <v>1</v>
      </c>
      <c r="D633" s="32" t="str">
        <f t="shared" si="32"/>
        <v>19001</v>
      </c>
      <c r="E633" s="23"/>
      <c r="F633" s="20"/>
      <c r="G633" s="20"/>
    </row>
    <row r="634" spans="1:7" ht="12.75" x14ac:dyDescent="0.2">
      <c r="A634" s="21"/>
      <c r="B634" s="32">
        <f t="shared" si="30"/>
        <v>1900</v>
      </c>
      <c r="C634" s="32">
        <f t="shared" si="31"/>
        <v>1</v>
      </c>
      <c r="D634" s="32" t="str">
        <f t="shared" si="32"/>
        <v>19001</v>
      </c>
      <c r="E634" s="23"/>
      <c r="F634" s="20"/>
      <c r="G634" s="20"/>
    </row>
    <row r="635" spans="1:7" ht="12.75" x14ac:dyDescent="0.2">
      <c r="A635" s="21"/>
      <c r="B635" s="32">
        <f t="shared" si="30"/>
        <v>1900</v>
      </c>
      <c r="C635" s="32">
        <f t="shared" si="31"/>
        <v>1</v>
      </c>
      <c r="D635" s="32" t="str">
        <f t="shared" si="32"/>
        <v>19001</v>
      </c>
      <c r="E635" s="23"/>
      <c r="F635" s="20"/>
      <c r="G635" s="20"/>
    </row>
    <row r="636" spans="1:7" ht="12.75" x14ac:dyDescent="0.2">
      <c r="A636" s="21"/>
      <c r="B636" s="32">
        <f t="shared" si="30"/>
        <v>1900</v>
      </c>
      <c r="C636" s="32">
        <f t="shared" si="31"/>
        <v>1</v>
      </c>
      <c r="D636" s="32" t="str">
        <f t="shared" si="32"/>
        <v>19001</v>
      </c>
      <c r="E636" s="23"/>
      <c r="F636" s="20"/>
      <c r="G636" s="20"/>
    </row>
    <row r="637" spans="1:7" ht="12.75" x14ac:dyDescent="0.2">
      <c r="A637" s="21"/>
      <c r="B637" s="32">
        <f t="shared" si="30"/>
        <v>1900</v>
      </c>
      <c r="C637" s="32">
        <f t="shared" si="31"/>
        <v>1</v>
      </c>
      <c r="D637" s="32" t="str">
        <f t="shared" si="32"/>
        <v>19001</v>
      </c>
      <c r="E637" s="23"/>
      <c r="F637" s="20"/>
      <c r="G637" s="20"/>
    </row>
    <row r="638" spans="1:7" ht="12.75" x14ac:dyDescent="0.2">
      <c r="A638" s="21"/>
      <c r="B638" s="32">
        <f t="shared" si="30"/>
        <v>1900</v>
      </c>
      <c r="C638" s="32">
        <f t="shared" si="31"/>
        <v>1</v>
      </c>
      <c r="D638" s="32" t="str">
        <f t="shared" si="32"/>
        <v>19001</v>
      </c>
      <c r="E638" s="23"/>
      <c r="F638" s="20"/>
      <c r="G638" s="20"/>
    </row>
    <row r="639" spans="1:7" ht="12.75" x14ac:dyDescent="0.2">
      <c r="A639" s="21"/>
      <c r="B639" s="32">
        <f t="shared" si="30"/>
        <v>1900</v>
      </c>
      <c r="C639" s="32">
        <f t="shared" si="31"/>
        <v>1</v>
      </c>
      <c r="D639" s="32" t="str">
        <f t="shared" si="32"/>
        <v>19001</v>
      </c>
      <c r="E639" s="23"/>
      <c r="F639" s="20"/>
      <c r="G639" s="20"/>
    </row>
    <row r="640" spans="1:7" ht="12.75" x14ac:dyDescent="0.2">
      <c r="A640" s="21"/>
      <c r="B640" s="32">
        <f t="shared" si="30"/>
        <v>1900</v>
      </c>
      <c r="C640" s="32">
        <f t="shared" si="31"/>
        <v>1</v>
      </c>
      <c r="D640" s="32" t="str">
        <f t="shared" si="32"/>
        <v>19001</v>
      </c>
      <c r="E640" s="23"/>
      <c r="F640" s="20"/>
      <c r="G640" s="20"/>
    </row>
    <row r="641" spans="1:7" ht="12.75" x14ac:dyDescent="0.2">
      <c r="A641" s="21"/>
      <c r="B641" s="32">
        <f t="shared" si="30"/>
        <v>1900</v>
      </c>
      <c r="C641" s="32">
        <f t="shared" si="31"/>
        <v>1</v>
      </c>
      <c r="D641" s="32" t="str">
        <f t="shared" si="32"/>
        <v>19001</v>
      </c>
      <c r="E641" s="23"/>
      <c r="F641" s="20"/>
      <c r="G641" s="20"/>
    </row>
    <row r="642" spans="1:7" ht="12.75" x14ac:dyDescent="0.2">
      <c r="A642" s="21"/>
      <c r="B642" s="32">
        <f t="shared" si="30"/>
        <v>1900</v>
      </c>
      <c r="C642" s="32">
        <f t="shared" si="31"/>
        <v>1</v>
      </c>
      <c r="D642" s="32" t="str">
        <f t="shared" si="32"/>
        <v>19001</v>
      </c>
      <c r="E642" s="23"/>
      <c r="F642" s="20"/>
      <c r="G642" s="20"/>
    </row>
    <row r="643" spans="1:7" ht="12.75" x14ac:dyDescent="0.2">
      <c r="A643" s="21"/>
      <c r="B643" s="32">
        <f t="shared" si="30"/>
        <v>1900</v>
      </c>
      <c r="C643" s="32">
        <f t="shared" si="31"/>
        <v>1</v>
      </c>
      <c r="D643" s="32" t="str">
        <f t="shared" si="32"/>
        <v>19001</v>
      </c>
      <c r="E643" s="23"/>
      <c r="F643" s="20"/>
      <c r="G643" s="20"/>
    </row>
    <row r="644" spans="1:7" ht="12.75" x14ac:dyDescent="0.2">
      <c r="A644" s="21"/>
      <c r="B644" s="32">
        <f t="shared" ref="B644:B707" si="33">YEAR(A644)</f>
        <v>1900</v>
      </c>
      <c r="C644" s="32">
        <f t="shared" ref="C644:C707" si="34">MONTH(A644)</f>
        <v>1</v>
      </c>
      <c r="D644" s="32" t="str">
        <f t="shared" ref="D644:D707" si="35">TEXT(B644&amp;C644,0)</f>
        <v>19001</v>
      </c>
      <c r="E644" s="23"/>
      <c r="F644" s="20"/>
      <c r="G644" s="20"/>
    </row>
    <row r="645" spans="1:7" ht="12.75" x14ac:dyDescent="0.2">
      <c r="A645" s="21"/>
      <c r="B645" s="32">
        <f t="shared" si="33"/>
        <v>1900</v>
      </c>
      <c r="C645" s="32">
        <f t="shared" si="34"/>
        <v>1</v>
      </c>
      <c r="D645" s="32" t="str">
        <f t="shared" si="35"/>
        <v>19001</v>
      </c>
      <c r="E645" s="23"/>
      <c r="F645" s="20"/>
      <c r="G645" s="20"/>
    </row>
    <row r="646" spans="1:7" ht="12.75" x14ac:dyDescent="0.2">
      <c r="A646" s="21"/>
      <c r="B646" s="32">
        <f t="shared" si="33"/>
        <v>1900</v>
      </c>
      <c r="C646" s="32">
        <f t="shared" si="34"/>
        <v>1</v>
      </c>
      <c r="D646" s="32" t="str">
        <f t="shared" si="35"/>
        <v>19001</v>
      </c>
      <c r="E646" s="23"/>
      <c r="F646" s="20"/>
      <c r="G646" s="20"/>
    </row>
    <row r="647" spans="1:7" ht="12.75" x14ac:dyDescent="0.2">
      <c r="A647" s="21"/>
      <c r="B647" s="32">
        <f t="shared" si="33"/>
        <v>1900</v>
      </c>
      <c r="C647" s="32">
        <f t="shared" si="34"/>
        <v>1</v>
      </c>
      <c r="D647" s="32" t="str">
        <f t="shared" si="35"/>
        <v>19001</v>
      </c>
      <c r="E647" s="23"/>
      <c r="F647" s="20"/>
      <c r="G647" s="20"/>
    </row>
    <row r="648" spans="1:7" ht="12.75" x14ac:dyDescent="0.2">
      <c r="A648" s="21"/>
      <c r="B648" s="32">
        <f t="shared" si="33"/>
        <v>1900</v>
      </c>
      <c r="C648" s="32">
        <f t="shared" si="34"/>
        <v>1</v>
      </c>
      <c r="D648" s="32" t="str">
        <f t="shared" si="35"/>
        <v>19001</v>
      </c>
      <c r="E648" s="23"/>
      <c r="F648" s="20"/>
      <c r="G648" s="20"/>
    </row>
    <row r="649" spans="1:7" ht="12.75" x14ac:dyDescent="0.2">
      <c r="A649" s="21"/>
      <c r="B649" s="32">
        <f t="shared" si="33"/>
        <v>1900</v>
      </c>
      <c r="C649" s="32">
        <f t="shared" si="34"/>
        <v>1</v>
      </c>
      <c r="D649" s="32" t="str">
        <f t="shared" si="35"/>
        <v>19001</v>
      </c>
      <c r="E649" s="23"/>
      <c r="F649" s="20"/>
      <c r="G649" s="20"/>
    </row>
    <row r="650" spans="1:7" ht="12.75" x14ac:dyDescent="0.2">
      <c r="A650" s="21"/>
      <c r="B650" s="32">
        <f t="shared" si="33"/>
        <v>1900</v>
      </c>
      <c r="C650" s="32">
        <f t="shared" si="34"/>
        <v>1</v>
      </c>
      <c r="D650" s="32" t="str">
        <f t="shared" si="35"/>
        <v>19001</v>
      </c>
      <c r="E650" s="23"/>
      <c r="F650" s="20"/>
      <c r="G650" s="20"/>
    </row>
    <row r="651" spans="1:7" ht="12.75" x14ac:dyDescent="0.2">
      <c r="A651" s="21"/>
      <c r="B651" s="32">
        <f t="shared" si="33"/>
        <v>1900</v>
      </c>
      <c r="C651" s="32">
        <f t="shared" si="34"/>
        <v>1</v>
      </c>
      <c r="D651" s="32" t="str">
        <f t="shared" si="35"/>
        <v>19001</v>
      </c>
      <c r="E651" s="23"/>
      <c r="F651" s="20"/>
      <c r="G651" s="20"/>
    </row>
    <row r="652" spans="1:7" ht="12.75" x14ac:dyDescent="0.2">
      <c r="A652" s="21"/>
      <c r="B652" s="32">
        <f t="shared" si="33"/>
        <v>1900</v>
      </c>
      <c r="C652" s="32">
        <f t="shared" si="34"/>
        <v>1</v>
      </c>
      <c r="D652" s="32" t="str">
        <f t="shared" si="35"/>
        <v>19001</v>
      </c>
      <c r="E652" s="23"/>
      <c r="F652" s="20"/>
      <c r="G652" s="20"/>
    </row>
    <row r="653" spans="1:7" ht="12.75" x14ac:dyDescent="0.2">
      <c r="A653" s="21"/>
      <c r="B653" s="32">
        <f t="shared" si="33"/>
        <v>1900</v>
      </c>
      <c r="C653" s="32">
        <f t="shared" si="34"/>
        <v>1</v>
      </c>
      <c r="D653" s="32" t="str">
        <f t="shared" si="35"/>
        <v>19001</v>
      </c>
      <c r="E653" s="23"/>
      <c r="F653" s="20"/>
      <c r="G653" s="20"/>
    </row>
    <row r="654" spans="1:7" ht="12.75" x14ac:dyDescent="0.2">
      <c r="A654" s="21"/>
      <c r="B654" s="32">
        <f t="shared" si="33"/>
        <v>1900</v>
      </c>
      <c r="C654" s="32">
        <f t="shared" si="34"/>
        <v>1</v>
      </c>
      <c r="D654" s="32" t="str">
        <f t="shared" si="35"/>
        <v>19001</v>
      </c>
      <c r="E654" s="23"/>
      <c r="F654" s="20"/>
      <c r="G654" s="20"/>
    </row>
    <row r="655" spans="1:7" ht="12.75" x14ac:dyDescent="0.2">
      <c r="A655" s="21"/>
      <c r="B655" s="32">
        <f t="shared" si="33"/>
        <v>1900</v>
      </c>
      <c r="C655" s="32">
        <f t="shared" si="34"/>
        <v>1</v>
      </c>
      <c r="D655" s="32" t="str">
        <f t="shared" si="35"/>
        <v>19001</v>
      </c>
      <c r="E655" s="23"/>
      <c r="F655" s="20"/>
      <c r="G655" s="20"/>
    </row>
    <row r="656" spans="1:7" ht="12.75" x14ac:dyDescent="0.2">
      <c r="A656" s="21"/>
      <c r="B656" s="32">
        <f t="shared" si="33"/>
        <v>1900</v>
      </c>
      <c r="C656" s="32">
        <f t="shared" si="34"/>
        <v>1</v>
      </c>
      <c r="D656" s="32" t="str">
        <f t="shared" si="35"/>
        <v>19001</v>
      </c>
      <c r="E656" s="23"/>
      <c r="F656" s="20"/>
      <c r="G656" s="20"/>
    </row>
    <row r="657" spans="1:7" ht="12.75" x14ac:dyDescent="0.2">
      <c r="A657" s="21"/>
      <c r="B657" s="32">
        <f t="shared" si="33"/>
        <v>1900</v>
      </c>
      <c r="C657" s="32">
        <f t="shared" si="34"/>
        <v>1</v>
      </c>
      <c r="D657" s="32" t="str">
        <f t="shared" si="35"/>
        <v>19001</v>
      </c>
      <c r="E657" s="23"/>
      <c r="F657" s="20"/>
      <c r="G657" s="20"/>
    </row>
    <row r="658" spans="1:7" ht="12.75" x14ac:dyDescent="0.2">
      <c r="A658" s="21"/>
      <c r="B658" s="32">
        <f t="shared" si="33"/>
        <v>1900</v>
      </c>
      <c r="C658" s="32">
        <f t="shared" si="34"/>
        <v>1</v>
      </c>
      <c r="D658" s="32" t="str">
        <f t="shared" si="35"/>
        <v>19001</v>
      </c>
      <c r="E658" s="23"/>
      <c r="F658" s="20"/>
      <c r="G658" s="20"/>
    </row>
    <row r="659" spans="1:7" ht="12.75" x14ac:dyDescent="0.2">
      <c r="A659" s="21"/>
      <c r="B659" s="32">
        <f t="shared" si="33"/>
        <v>1900</v>
      </c>
      <c r="C659" s="32">
        <f t="shared" si="34"/>
        <v>1</v>
      </c>
      <c r="D659" s="32" t="str">
        <f t="shared" si="35"/>
        <v>19001</v>
      </c>
      <c r="E659" s="23"/>
      <c r="F659" s="20"/>
      <c r="G659" s="20"/>
    </row>
    <row r="660" spans="1:7" ht="12.75" x14ac:dyDescent="0.2">
      <c r="A660" s="21"/>
      <c r="B660" s="32">
        <f t="shared" si="33"/>
        <v>1900</v>
      </c>
      <c r="C660" s="32">
        <f t="shared" si="34"/>
        <v>1</v>
      </c>
      <c r="D660" s="32" t="str">
        <f t="shared" si="35"/>
        <v>19001</v>
      </c>
      <c r="E660" s="23"/>
      <c r="F660" s="20"/>
      <c r="G660" s="20"/>
    </row>
    <row r="661" spans="1:7" ht="12.75" x14ac:dyDescent="0.2">
      <c r="A661" s="21"/>
      <c r="B661" s="32">
        <f t="shared" si="33"/>
        <v>1900</v>
      </c>
      <c r="C661" s="32">
        <f t="shared" si="34"/>
        <v>1</v>
      </c>
      <c r="D661" s="32" t="str">
        <f t="shared" si="35"/>
        <v>19001</v>
      </c>
      <c r="E661" s="23"/>
      <c r="F661" s="20"/>
      <c r="G661" s="20"/>
    </row>
    <row r="662" spans="1:7" ht="12.75" x14ac:dyDescent="0.2">
      <c r="A662" s="21"/>
      <c r="B662" s="32">
        <f t="shared" si="33"/>
        <v>1900</v>
      </c>
      <c r="C662" s="32">
        <f t="shared" si="34"/>
        <v>1</v>
      </c>
      <c r="D662" s="32" t="str">
        <f t="shared" si="35"/>
        <v>19001</v>
      </c>
      <c r="E662" s="23"/>
      <c r="F662" s="20"/>
      <c r="G662" s="20"/>
    </row>
    <row r="663" spans="1:7" ht="12.75" x14ac:dyDescent="0.2">
      <c r="A663" s="21"/>
      <c r="B663" s="32">
        <f t="shared" si="33"/>
        <v>1900</v>
      </c>
      <c r="C663" s="32">
        <f t="shared" si="34"/>
        <v>1</v>
      </c>
      <c r="D663" s="32" t="str">
        <f t="shared" si="35"/>
        <v>19001</v>
      </c>
      <c r="E663" s="23"/>
      <c r="F663" s="20"/>
      <c r="G663" s="20"/>
    </row>
    <row r="664" spans="1:7" ht="12.75" x14ac:dyDescent="0.2">
      <c r="A664" s="21"/>
      <c r="B664" s="32">
        <f t="shared" si="33"/>
        <v>1900</v>
      </c>
      <c r="C664" s="32">
        <f t="shared" si="34"/>
        <v>1</v>
      </c>
      <c r="D664" s="32" t="str">
        <f t="shared" si="35"/>
        <v>19001</v>
      </c>
      <c r="E664" s="23"/>
      <c r="F664" s="20"/>
      <c r="G664" s="20"/>
    </row>
    <row r="665" spans="1:7" ht="12.75" x14ac:dyDescent="0.2">
      <c r="A665" s="21"/>
      <c r="B665" s="32">
        <f t="shared" si="33"/>
        <v>1900</v>
      </c>
      <c r="C665" s="32">
        <f t="shared" si="34"/>
        <v>1</v>
      </c>
      <c r="D665" s="32" t="str">
        <f t="shared" si="35"/>
        <v>19001</v>
      </c>
      <c r="E665" s="23"/>
      <c r="F665" s="20"/>
      <c r="G665" s="20"/>
    </row>
    <row r="666" spans="1:7" ht="12.75" x14ac:dyDescent="0.2">
      <c r="A666" s="21"/>
      <c r="B666" s="32">
        <f t="shared" si="33"/>
        <v>1900</v>
      </c>
      <c r="C666" s="32">
        <f t="shared" si="34"/>
        <v>1</v>
      </c>
      <c r="D666" s="32" t="str">
        <f t="shared" si="35"/>
        <v>19001</v>
      </c>
      <c r="E666" s="23"/>
      <c r="F666" s="20"/>
      <c r="G666" s="20"/>
    </row>
    <row r="667" spans="1:7" ht="12.75" x14ac:dyDescent="0.2">
      <c r="A667" s="21"/>
      <c r="B667" s="32">
        <f t="shared" si="33"/>
        <v>1900</v>
      </c>
      <c r="C667" s="32">
        <f t="shared" si="34"/>
        <v>1</v>
      </c>
      <c r="D667" s="32" t="str">
        <f t="shared" si="35"/>
        <v>19001</v>
      </c>
      <c r="E667" s="23"/>
      <c r="F667" s="20"/>
      <c r="G667" s="20"/>
    </row>
    <row r="668" spans="1:7" ht="12.75" x14ac:dyDescent="0.2">
      <c r="A668" s="21"/>
      <c r="B668" s="32">
        <f t="shared" si="33"/>
        <v>1900</v>
      </c>
      <c r="C668" s="32">
        <f t="shared" si="34"/>
        <v>1</v>
      </c>
      <c r="D668" s="32" t="str">
        <f t="shared" si="35"/>
        <v>19001</v>
      </c>
      <c r="E668" s="23"/>
      <c r="F668" s="20"/>
      <c r="G668" s="20"/>
    </row>
    <row r="669" spans="1:7" ht="12.75" x14ac:dyDescent="0.2">
      <c r="A669" s="21"/>
      <c r="B669" s="32">
        <f t="shared" si="33"/>
        <v>1900</v>
      </c>
      <c r="C669" s="32">
        <f t="shared" si="34"/>
        <v>1</v>
      </c>
      <c r="D669" s="32" t="str">
        <f t="shared" si="35"/>
        <v>19001</v>
      </c>
      <c r="E669" s="23"/>
      <c r="F669" s="20"/>
      <c r="G669" s="20"/>
    </row>
    <row r="670" spans="1:7" ht="12.75" x14ac:dyDescent="0.2">
      <c r="A670" s="21"/>
      <c r="B670" s="32">
        <f t="shared" si="33"/>
        <v>1900</v>
      </c>
      <c r="C670" s="32">
        <f t="shared" si="34"/>
        <v>1</v>
      </c>
      <c r="D670" s="32" t="str">
        <f t="shared" si="35"/>
        <v>19001</v>
      </c>
      <c r="E670" s="23"/>
      <c r="F670" s="20"/>
      <c r="G670" s="20"/>
    </row>
    <row r="671" spans="1:7" ht="12.75" x14ac:dyDescent="0.2">
      <c r="A671" s="21"/>
      <c r="B671" s="32">
        <f t="shared" si="33"/>
        <v>1900</v>
      </c>
      <c r="C671" s="32">
        <f t="shared" si="34"/>
        <v>1</v>
      </c>
      <c r="D671" s="32" t="str">
        <f t="shared" si="35"/>
        <v>19001</v>
      </c>
      <c r="E671" s="23"/>
      <c r="F671" s="20"/>
      <c r="G671" s="20"/>
    </row>
    <row r="672" spans="1:7" ht="12.75" x14ac:dyDescent="0.2">
      <c r="A672" s="21"/>
      <c r="B672" s="32">
        <f t="shared" si="33"/>
        <v>1900</v>
      </c>
      <c r="C672" s="32">
        <f t="shared" si="34"/>
        <v>1</v>
      </c>
      <c r="D672" s="32" t="str">
        <f t="shared" si="35"/>
        <v>19001</v>
      </c>
      <c r="E672" s="23"/>
      <c r="F672" s="20"/>
      <c r="G672" s="20"/>
    </row>
    <row r="673" spans="1:7" ht="12.75" x14ac:dyDescent="0.2">
      <c r="A673" s="21"/>
      <c r="B673" s="32">
        <f t="shared" si="33"/>
        <v>1900</v>
      </c>
      <c r="C673" s="32">
        <f t="shared" si="34"/>
        <v>1</v>
      </c>
      <c r="D673" s="32" t="str">
        <f t="shared" si="35"/>
        <v>19001</v>
      </c>
      <c r="E673" s="23"/>
      <c r="F673" s="20"/>
      <c r="G673" s="20"/>
    </row>
    <row r="674" spans="1:7" ht="12.75" x14ac:dyDescent="0.2">
      <c r="A674" s="21"/>
      <c r="B674" s="32">
        <f t="shared" si="33"/>
        <v>1900</v>
      </c>
      <c r="C674" s="32">
        <f t="shared" si="34"/>
        <v>1</v>
      </c>
      <c r="D674" s="32" t="str">
        <f t="shared" si="35"/>
        <v>19001</v>
      </c>
      <c r="E674" s="23"/>
      <c r="F674" s="20"/>
      <c r="G674" s="20"/>
    </row>
    <row r="675" spans="1:7" ht="12.75" x14ac:dyDescent="0.2">
      <c r="A675" s="21"/>
      <c r="B675" s="32">
        <f t="shared" si="33"/>
        <v>1900</v>
      </c>
      <c r="C675" s="32">
        <f t="shared" si="34"/>
        <v>1</v>
      </c>
      <c r="D675" s="32" t="str">
        <f t="shared" si="35"/>
        <v>19001</v>
      </c>
      <c r="E675" s="23"/>
      <c r="F675" s="20"/>
      <c r="G675" s="20"/>
    </row>
    <row r="676" spans="1:7" ht="12.75" x14ac:dyDescent="0.2">
      <c r="A676" s="21"/>
      <c r="B676" s="32">
        <f t="shared" si="33"/>
        <v>1900</v>
      </c>
      <c r="C676" s="32">
        <f t="shared" si="34"/>
        <v>1</v>
      </c>
      <c r="D676" s="32" t="str">
        <f t="shared" si="35"/>
        <v>19001</v>
      </c>
      <c r="E676" s="23"/>
      <c r="F676" s="20"/>
      <c r="G676" s="20"/>
    </row>
    <row r="677" spans="1:7" ht="12.75" x14ac:dyDescent="0.2">
      <c r="A677" s="21"/>
      <c r="B677" s="32">
        <f t="shared" si="33"/>
        <v>1900</v>
      </c>
      <c r="C677" s="32">
        <f t="shared" si="34"/>
        <v>1</v>
      </c>
      <c r="D677" s="32" t="str">
        <f t="shared" si="35"/>
        <v>19001</v>
      </c>
      <c r="E677" s="23"/>
      <c r="F677" s="20"/>
      <c r="G677" s="20"/>
    </row>
    <row r="678" spans="1:7" ht="12.75" x14ac:dyDescent="0.2">
      <c r="A678" s="21"/>
      <c r="B678" s="32">
        <f t="shared" si="33"/>
        <v>1900</v>
      </c>
      <c r="C678" s="32">
        <f t="shared" si="34"/>
        <v>1</v>
      </c>
      <c r="D678" s="32" t="str">
        <f t="shared" si="35"/>
        <v>19001</v>
      </c>
      <c r="E678" s="23"/>
      <c r="F678" s="20"/>
      <c r="G678" s="20"/>
    </row>
    <row r="679" spans="1:7" ht="12.75" x14ac:dyDescent="0.2">
      <c r="A679" s="21"/>
      <c r="B679" s="32">
        <f t="shared" si="33"/>
        <v>1900</v>
      </c>
      <c r="C679" s="32">
        <f t="shared" si="34"/>
        <v>1</v>
      </c>
      <c r="D679" s="32" t="str">
        <f t="shared" si="35"/>
        <v>19001</v>
      </c>
      <c r="E679" s="23"/>
      <c r="F679" s="20"/>
      <c r="G679" s="20"/>
    </row>
    <row r="680" spans="1:7" ht="12.75" x14ac:dyDescent="0.2">
      <c r="A680" s="21"/>
      <c r="B680" s="32">
        <f t="shared" si="33"/>
        <v>1900</v>
      </c>
      <c r="C680" s="32">
        <f t="shared" si="34"/>
        <v>1</v>
      </c>
      <c r="D680" s="32" t="str">
        <f t="shared" si="35"/>
        <v>19001</v>
      </c>
      <c r="E680" s="23"/>
      <c r="F680" s="20"/>
      <c r="G680" s="20"/>
    </row>
    <row r="681" spans="1:7" ht="12.75" x14ac:dyDescent="0.2">
      <c r="A681" s="21"/>
      <c r="B681" s="32">
        <f t="shared" si="33"/>
        <v>1900</v>
      </c>
      <c r="C681" s="32">
        <f t="shared" si="34"/>
        <v>1</v>
      </c>
      <c r="D681" s="32" t="str">
        <f t="shared" si="35"/>
        <v>19001</v>
      </c>
      <c r="E681" s="23"/>
      <c r="F681" s="20"/>
      <c r="G681" s="20"/>
    </row>
    <row r="682" spans="1:7" ht="12.75" x14ac:dyDescent="0.2">
      <c r="A682" s="21"/>
      <c r="B682" s="32">
        <f t="shared" si="33"/>
        <v>1900</v>
      </c>
      <c r="C682" s="32">
        <f t="shared" si="34"/>
        <v>1</v>
      </c>
      <c r="D682" s="32" t="str">
        <f t="shared" si="35"/>
        <v>19001</v>
      </c>
      <c r="E682" s="23"/>
      <c r="F682" s="20"/>
      <c r="G682" s="20"/>
    </row>
    <row r="683" spans="1:7" ht="12.75" x14ac:dyDescent="0.2">
      <c r="A683" s="21"/>
      <c r="B683" s="32">
        <f t="shared" si="33"/>
        <v>1900</v>
      </c>
      <c r="C683" s="32">
        <f t="shared" si="34"/>
        <v>1</v>
      </c>
      <c r="D683" s="32" t="str">
        <f t="shared" si="35"/>
        <v>19001</v>
      </c>
      <c r="E683" s="23"/>
      <c r="F683" s="20"/>
      <c r="G683" s="20"/>
    </row>
    <row r="684" spans="1:7" ht="12.75" x14ac:dyDescent="0.2">
      <c r="A684" s="21"/>
      <c r="B684" s="32">
        <f t="shared" si="33"/>
        <v>1900</v>
      </c>
      <c r="C684" s="32">
        <f t="shared" si="34"/>
        <v>1</v>
      </c>
      <c r="D684" s="32" t="str">
        <f t="shared" si="35"/>
        <v>19001</v>
      </c>
      <c r="E684" s="23"/>
      <c r="F684" s="20"/>
      <c r="G684" s="20"/>
    </row>
    <row r="685" spans="1:7" ht="12.75" x14ac:dyDescent="0.2">
      <c r="A685" s="21"/>
      <c r="B685" s="32">
        <f t="shared" si="33"/>
        <v>1900</v>
      </c>
      <c r="C685" s="32">
        <f t="shared" si="34"/>
        <v>1</v>
      </c>
      <c r="D685" s="32" t="str">
        <f t="shared" si="35"/>
        <v>19001</v>
      </c>
      <c r="E685" s="23"/>
      <c r="F685" s="20"/>
      <c r="G685" s="20"/>
    </row>
    <row r="686" spans="1:7" ht="12.75" x14ac:dyDescent="0.2">
      <c r="A686" s="21"/>
      <c r="B686" s="32">
        <f t="shared" si="33"/>
        <v>1900</v>
      </c>
      <c r="C686" s="32">
        <f t="shared" si="34"/>
        <v>1</v>
      </c>
      <c r="D686" s="32" t="str">
        <f t="shared" si="35"/>
        <v>19001</v>
      </c>
      <c r="E686" s="23"/>
      <c r="F686" s="20"/>
      <c r="G686" s="20"/>
    </row>
    <row r="687" spans="1:7" ht="12.75" x14ac:dyDescent="0.2">
      <c r="A687" s="21"/>
      <c r="B687" s="32">
        <f t="shared" si="33"/>
        <v>1900</v>
      </c>
      <c r="C687" s="32">
        <f t="shared" si="34"/>
        <v>1</v>
      </c>
      <c r="D687" s="32" t="str">
        <f t="shared" si="35"/>
        <v>19001</v>
      </c>
      <c r="E687" s="23"/>
      <c r="F687" s="20"/>
      <c r="G687" s="20"/>
    </row>
    <row r="688" spans="1:7" ht="12.75" x14ac:dyDescent="0.2">
      <c r="A688" s="21"/>
      <c r="B688" s="32">
        <f t="shared" si="33"/>
        <v>1900</v>
      </c>
      <c r="C688" s="32">
        <f t="shared" si="34"/>
        <v>1</v>
      </c>
      <c r="D688" s="32" t="str">
        <f t="shared" si="35"/>
        <v>19001</v>
      </c>
      <c r="E688" s="23"/>
      <c r="F688" s="20"/>
      <c r="G688" s="20"/>
    </row>
    <row r="689" spans="1:7" ht="12.75" x14ac:dyDescent="0.2">
      <c r="A689" s="21"/>
      <c r="B689" s="32">
        <f t="shared" si="33"/>
        <v>1900</v>
      </c>
      <c r="C689" s="32">
        <f t="shared" si="34"/>
        <v>1</v>
      </c>
      <c r="D689" s="32" t="str">
        <f t="shared" si="35"/>
        <v>19001</v>
      </c>
      <c r="E689" s="23"/>
      <c r="F689" s="20"/>
      <c r="G689" s="20"/>
    </row>
    <row r="690" spans="1:7" ht="12.75" x14ac:dyDescent="0.2">
      <c r="A690" s="21"/>
      <c r="B690" s="32">
        <f t="shared" si="33"/>
        <v>1900</v>
      </c>
      <c r="C690" s="32">
        <f t="shared" si="34"/>
        <v>1</v>
      </c>
      <c r="D690" s="32" t="str">
        <f t="shared" si="35"/>
        <v>19001</v>
      </c>
      <c r="E690" s="23"/>
      <c r="F690" s="20"/>
      <c r="G690" s="20"/>
    </row>
    <row r="691" spans="1:7" ht="12.75" x14ac:dyDescent="0.2">
      <c r="A691" s="21"/>
      <c r="B691" s="32">
        <f t="shared" si="33"/>
        <v>1900</v>
      </c>
      <c r="C691" s="32">
        <f t="shared" si="34"/>
        <v>1</v>
      </c>
      <c r="D691" s="32" t="str">
        <f t="shared" si="35"/>
        <v>19001</v>
      </c>
      <c r="E691" s="23"/>
      <c r="F691" s="20"/>
      <c r="G691" s="20"/>
    </row>
    <row r="692" spans="1:7" ht="12.75" x14ac:dyDescent="0.2">
      <c r="A692" s="21"/>
      <c r="B692" s="32">
        <f t="shared" si="33"/>
        <v>1900</v>
      </c>
      <c r="C692" s="32">
        <f t="shared" si="34"/>
        <v>1</v>
      </c>
      <c r="D692" s="32" t="str">
        <f t="shared" si="35"/>
        <v>19001</v>
      </c>
      <c r="E692" s="23"/>
      <c r="F692" s="20"/>
      <c r="G692" s="20"/>
    </row>
    <row r="693" spans="1:7" ht="12.75" x14ac:dyDescent="0.2">
      <c r="A693" s="21"/>
      <c r="B693" s="32">
        <f t="shared" si="33"/>
        <v>1900</v>
      </c>
      <c r="C693" s="32">
        <f t="shared" si="34"/>
        <v>1</v>
      </c>
      <c r="D693" s="32" t="str">
        <f t="shared" si="35"/>
        <v>19001</v>
      </c>
      <c r="E693" s="23"/>
      <c r="F693" s="20"/>
      <c r="G693" s="20"/>
    </row>
    <row r="694" spans="1:7" ht="12.75" x14ac:dyDescent="0.2">
      <c r="A694" s="21"/>
      <c r="B694" s="32">
        <f t="shared" si="33"/>
        <v>1900</v>
      </c>
      <c r="C694" s="32">
        <f t="shared" si="34"/>
        <v>1</v>
      </c>
      <c r="D694" s="32" t="str">
        <f t="shared" si="35"/>
        <v>19001</v>
      </c>
      <c r="E694" s="23"/>
      <c r="F694" s="20"/>
      <c r="G694" s="20"/>
    </row>
    <row r="695" spans="1:7" ht="12.75" x14ac:dyDescent="0.2">
      <c r="A695" s="21"/>
      <c r="B695" s="32">
        <f t="shared" si="33"/>
        <v>1900</v>
      </c>
      <c r="C695" s="32">
        <f t="shared" si="34"/>
        <v>1</v>
      </c>
      <c r="D695" s="32" t="str">
        <f t="shared" si="35"/>
        <v>19001</v>
      </c>
      <c r="E695" s="23"/>
      <c r="F695" s="20"/>
      <c r="G695" s="20"/>
    </row>
    <row r="696" spans="1:7" ht="12.75" x14ac:dyDescent="0.2">
      <c r="A696" s="21"/>
      <c r="B696" s="32">
        <f t="shared" si="33"/>
        <v>1900</v>
      </c>
      <c r="C696" s="32">
        <f t="shared" si="34"/>
        <v>1</v>
      </c>
      <c r="D696" s="32" t="str">
        <f t="shared" si="35"/>
        <v>19001</v>
      </c>
      <c r="E696" s="23"/>
      <c r="F696" s="20"/>
      <c r="G696" s="20"/>
    </row>
    <row r="697" spans="1:7" ht="12.75" x14ac:dyDescent="0.2">
      <c r="A697" s="21"/>
      <c r="B697" s="32">
        <f t="shared" si="33"/>
        <v>1900</v>
      </c>
      <c r="C697" s="32">
        <f t="shared" si="34"/>
        <v>1</v>
      </c>
      <c r="D697" s="32" t="str">
        <f t="shared" si="35"/>
        <v>19001</v>
      </c>
      <c r="E697" s="23"/>
      <c r="F697" s="20"/>
      <c r="G697" s="20"/>
    </row>
    <row r="698" spans="1:7" ht="12.75" x14ac:dyDescent="0.2">
      <c r="A698" s="21"/>
      <c r="B698" s="32">
        <f t="shared" si="33"/>
        <v>1900</v>
      </c>
      <c r="C698" s="32">
        <f t="shared" si="34"/>
        <v>1</v>
      </c>
      <c r="D698" s="32" t="str">
        <f t="shared" si="35"/>
        <v>19001</v>
      </c>
      <c r="E698" s="23"/>
      <c r="F698" s="20"/>
      <c r="G698" s="20"/>
    </row>
    <row r="699" spans="1:7" ht="12.75" x14ac:dyDescent="0.2">
      <c r="A699" s="21"/>
      <c r="B699" s="32">
        <f t="shared" si="33"/>
        <v>1900</v>
      </c>
      <c r="C699" s="32">
        <f t="shared" si="34"/>
        <v>1</v>
      </c>
      <c r="D699" s="32" t="str">
        <f t="shared" si="35"/>
        <v>19001</v>
      </c>
      <c r="E699" s="23"/>
      <c r="F699" s="20"/>
      <c r="G699" s="20"/>
    </row>
    <row r="700" spans="1:7" ht="12.75" x14ac:dyDescent="0.2">
      <c r="A700" s="21"/>
      <c r="B700" s="32">
        <f t="shared" si="33"/>
        <v>1900</v>
      </c>
      <c r="C700" s="32">
        <f t="shared" si="34"/>
        <v>1</v>
      </c>
      <c r="D700" s="32" t="str">
        <f t="shared" si="35"/>
        <v>19001</v>
      </c>
      <c r="E700" s="23"/>
      <c r="F700" s="20"/>
      <c r="G700" s="20"/>
    </row>
    <row r="701" spans="1:7" ht="12.75" x14ac:dyDescent="0.2">
      <c r="A701" s="21"/>
      <c r="B701" s="32">
        <f t="shared" si="33"/>
        <v>1900</v>
      </c>
      <c r="C701" s="32">
        <f t="shared" si="34"/>
        <v>1</v>
      </c>
      <c r="D701" s="32" t="str">
        <f t="shared" si="35"/>
        <v>19001</v>
      </c>
      <c r="E701" s="23"/>
      <c r="F701" s="20"/>
      <c r="G701" s="20"/>
    </row>
    <row r="702" spans="1:7" ht="12.75" x14ac:dyDescent="0.2">
      <c r="A702" s="21"/>
      <c r="B702" s="32">
        <f t="shared" si="33"/>
        <v>1900</v>
      </c>
      <c r="C702" s="32">
        <f t="shared" si="34"/>
        <v>1</v>
      </c>
      <c r="D702" s="32" t="str">
        <f t="shared" si="35"/>
        <v>19001</v>
      </c>
      <c r="E702" s="23"/>
      <c r="F702" s="20"/>
      <c r="G702" s="20"/>
    </row>
    <row r="703" spans="1:7" ht="12.75" x14ac:dyDescent="0.2">
      <c r="A703" s="21"/>
      <c r="B703" s="32">
        <f t="shared" si="33"/>
        <v>1900</v>
      </c>
      <c r="C703" s="32">
        <f t="shared" si="34"/>
        <v>1</v>
      </c>
      <c r="D703" s="32" t="str">
        <f t="shared" si="35"/>
        <v>19001</v>
      </c>
      <c r="E703" s="23"/>
      <c r="F703" s="20"/>
      <c r="G703" s="20"/>
    </row>
    <row r="704" spans="1:7" ht="12.75" x14ac:dyDescent="0.2">
      <c r="A704" s="21"/>
      <c r="B704" s="32">
        <f t="shared" si="33"/>
        <v>1900</v>
      </c>
      <c r="C704" s="32">
        <f t="shared" si="34"/>
        <v>1</v>
      </c>
      <c r="D704" s="32" t="str">
        <f t="shared" si="35"/>
        <v>19001</v>
      </c>
      <c r="E704" s="23"/>
      <c r="F704" s="20"/>
      <c r="G704" s="20"/>
    </row>
    <row r="705" spans="1:7" ht="12.75" x14ac:dyDescent="0.2">
      <c r="A705" s="21"/>
      <c r="B705" s="32">
        <f t="shared" si="33"/>
        <v>1900</v>
      </c>
      <c r="C705" s="32">
        <f t="shared" si="34"/>
        <v>1</v>
      </c>
      <c r="D705" s="32" t="str">
        <f t="shared" si="35"/>
        <v>19001</v>
      </c>
      <c r="E705" s="23"/>
      <c r="F705" s="20"/>
      <c r="G705" s="20"/>
    </row>
    <row r="706" spans="1:7" ht="12.75" x14ac:dyDescent="0.2">
      <c r="A706" s="21"/>
      <c r="B706" s="32">
        <f t="shared" si="33"/>
        <v>1900</v>
      </c>
      <c r="C706" s="32">
        <f t="shared" si="34"/>
        <v>1</v>
      </c>
      <c r="D706" s="32" t="str">
        <f t="shared" si="35"/>
        <v>19001</v>
      </c>
      <c r="E706" s="23"/>
      <c r="F706" s="20"/>
      <c r="G706" s="20"/>
    </row>
    <row r="707" spans="1:7" ht="12.75" x14ac:dyDescent="0.2">
      <c r="A707" s="21"/>
      <c r="B707" s="32">
        <f t="shared" si="33"/>
        <v>1900</v>
      </c>
      <c r="C707" s="32">
        <f t="shared" si="34"/>
        <v>1</v>
      </c>
      <c r="D707" s="32" t="str">
        <f t="shared" si="35"/>
        <v>19001</v>
      </c>
      <c r="E707" s="23"/>
      <c r="F707" s="20"/>
      <c r="G707" s="20"/>
    </row>
    <row r="708" spans="1:7" ht="12.75" x14ac:dyDescent="0.2">
      <c r="A708" s="21"/>
      <c r="B708" s="32">
        <f t="shared" ref="B708:B771" si="36">YEAR(A708)</f>
        <v>1900</v>
      </c>
      <c r="C708" s="32">
        <f t="shared" ref="C708:C771" si="37">MONTH(A708)</f>
        <v>1</v>
      </c>
      <c r="D708" s="32" t="str">
        <f t="shared" ref="D708:D771" si="38">TEXT(B708&amp;C708,0)</f>
        <v>19001</v>
      </c>
      <c r="E708" s="23"/>
      <c r="F708" s="20"/>
      <c r="G708" s="20"/>
    </row>
    <row r="709" spans="1:7" ht="12.75" x14ac:dyDescent="0.2">
      <c r="A709" s="21"/>
      <c r="B709" s="32">
        <f t="shared" si="36"/>
        <v>1900</v>
      </c>
      <c r="C709" s="32">
        <f t="shared" si="37"/>
        <v>1</v>
      </c>
      <c r="D709" s="32" t="str">
        <f t="shared" si="38"/>
        <v>19001</v>
      </c>
      <c r="E709" s="23"/>
      <c r="F709" s="20"/>
      <c r="G709" s="20"/>
    </row>
    <row r="710" spans="1:7" ht="12.75" x14ac:dyDescent="0.2">
      <c r="A710" s="21"/>
      <c r="B710" s="32">
        <f t="shared" si="36"/>
        <v>1900</v>
      </c>
      <c r="C710" s="32">
        <f t="shared" si="37"/>
        <v>1</v>
      </c>
      <c r="D710" s="32" t="str">
        <f t="shared" si="38"/>
        <v>19001</v>
      </c>
      <c r="E710" s="23"/>
      <c r="F710" s="20"/>
      <c r="G710" s="20"/>
    </row>
    <row r="711" spans="1:7" ht="12.75" x14ac:dyDescent="0.2">
      <c r="A711" s="21"/>
      <c r="B711" s="32">
        <f t="shared" si="36"/>
        <v>1900</v>
      </c>
      <c r="C711" s="32">
        <f t="shared" si="37"/>
        <v>1</v>
      </c>
      <c r="D711" s="32" t="str">
        <f t="shared" si="38"/>
        <v>19001</v>
      </c>
      <c r="E711" s="23"/>
      <c r="F711" s="20"/>
      <c r="G711" s="20"/>
    </row>
    <row r="712" spans="1:7" ht="12.75" x14ac:dyDescent="0.2">
      <c r="A712" s="21"/>
      <c r="B712" s="32">
        <f t="shared" si="36"/>
        <v>1900</v>
      </c>
      <c r="C712" s="32">
        <f t="shared" si="37"/>
        <v>1</v>
      </c>
      <c r="D712" s="32" t="str">
        <f t="shared" si="38"/>
        <v>19001</v>
      </c>
      <c r="E712" s="23"/>
      <c r="F712" s="20"/>
      <c r="G712" s="20"/>
    </row>
    <row r="713" spans="1:7" ht="12.75" x14ac:dyDescent="0.2">
      <c r="A713" s="21"/>
      <c r="B713" s="32">
        <f t="shared" si="36"/>
        <v>1900</v>
      </c>
      <c r="C713" s="32">
        <f t="shared" si="37"/>
        <v>1</v>
      </c>
      <c r="D713" s="32" t="str">
        <f t="shared" si="38"/>
        <v>19001</v>
      </c>
      <c r="E713" s="23"/>
      <c r="F713" s="20"/>
      <c r="G713" s="20"/>
    </row>
    <row r="714" spans="1:7" ht="12.75" x14ac:dyDescent="0.2">
      <c r="A714" s="21"/>
      <c r="B714" s="32">
        <f t="shared" si="36"/>
        <v>1900</v>
      </c>
      <c r="C714" s="32">
        <f t="shared" si="37"/>
        <v>1</v>
      </c>
      <c r="D714" s="32" t="str">
        <f t="shared" si="38"/>
        <v>19001</v>
      </c>
      <c r="E714" s="23"/>
      <c r="F714" s="20"/>
      <c r="G714" s="20"/>
    </row>
    <row r="715" spans="1:7" ht="12.75" x14ac:dyDescent="0.2">
      <c r="A715" s="21"/>
      <c r="B715" s="32">
        <f t="shared" si="36"/>
        <v>1900</v>
      </c>
      <c r="C715" s="32">
        <f t="shared" si="37"/>
        <v>1</v>
      </c>
      <c r="D715" s="32" t="str">
        <f t="shared" si="38"/>
        <v>19001</v>
      </c>
      <c r="E715" s="23"/>
      <c r="F715" s="20"/>
      <c r="G715" s="20"/>
    </row>
    <row r="716" spans="1:7" ht="12.75" x14ac:dyDescent="0.2">
      <c r="A716" s="21"/>
      <c r="B716" s="32">
        <f t="shared" si="36"/>
        <v>1900</v>
      </c>
      <c r="C716" s="32">
        <f t="shared" si="37"/>
        <v>1</v>
      </c>
      <c r="D716" s="32" t="str">
        <f t="shared" si="38"/>
        <v>19001</v>
      </c>
      <c r="E716" s="23"/>
      <c r="F716" s="20"/>
      <c r="G716" s="20"/>
    </row>
    <row r="717" spans="1:7" ht="12.75" x14ac:dyDescent="0.2">
      <c r="A717" s="21"/>
      <c r="B717" s="32">
        <f t="shared" si="36"/>
        <v>1900</v>
      </c>
      <c r="C717" s="32">
        <f t="shared" si="37"/>
        <v>1</v>
      </c>
      <c r="D717" s="32" t="str">
        <f t="shared" si="38"/>
        <v>19001</v>
      </c>
      <c r="E717" s="23"/>
      <c r="F717" s="20"/>
      <c r="G717" s="20"/>
    </row>
    <row r="718" spans="1:7" ht="12.75" x14ac:dyDescent="0.2">
      <c r="A718" s="21"/>
      <c r="B718" s="32">
        <f t="shared" si="36"/>
        <v>1900</v>
      </c>
      <c r="C718" s="32">
        <f t="shared" si="37"/>
        <v>1</v>
      </c>
      <c r="D718" s="32" t="str">
        <f t="shared" si="38"/>
        <v>19001</v>
      </c>
      <c r="E718" s="23"/>
      <c r="F718" s="20"/>
      <c r="G718" s="20"/>
    </row>
    <row r="719" spans="1:7" ht="12.75" x14ac:dyDescent="0.2">
      <c r="A719" s="21"/>
      <c r="B719" s="32">
        <f t="shared" si="36"/>
        <v>1900</v>
      </c>
      <c r="C719" s="32">
        <f t="shared" si="37"/>
        <v>1</v>
      </c>
      <c r="D719" s="32" t="str">
        <f t="shared" si="38"/>
        <v>19001</v>
      </c>
      <c r="E719" s="23"/>
      <c r="F719" s="20"/>
      <c r="G719" s="20"/>
    </row>
    <row r="720" spans="1:7" ht="12.75" x14ac:dyDescent="0.2">
      <c r="A720" s="21"/>
      <c r="B720" s="32">
        <f t="shared" si="36"/>
        <v>1900</v>
      </c>
      <c r="C720" s="32">
        <f t="shared" si="37"/>
        <v>1</v>
      </c>
      <c r="D720" s="32" t="str">
        <f t="shared" si="38"/>
        <v>19001</v>
      </c>
      <c r="E720" s="23"/>
      <c r="F720" s="20"/>
      <c r="G720" s="20"/>
    </row>
    <row r="721" spans="1:7" ht="12.75" x14ac:dyDescent="0.2">
      <c r="A721" s="21"/>
      <c r="B721" s="32">
        <f t="shared" si="36"/>
        <v>1900</v>
      </c>
      <c r="C721" s="32">
        <f t="shared" si="37"/>
        <v>1</v>
      </c>
      <c r="D721" s="32" t="str">
        <f t="shared" si="38"/>
        <v>19001</v>
      </c>
      <c r="E721" s="23"/>
      <c r="F721" s="20"/>
      <c r="G721" s="20"/>
    </row>
    <row r="722" spans="1:7" ht="12.75" x14ac:dyDescent="0.2">
      <c r="A722" s="21"/>
      <c r="B722" s="32">
        <f t="shared" si="36"/>
        <v>1900</v>
      </c>
      <c r="C722" s="32">
        <f t="shared" si="37"/>
        <v>1</v>
      </c>
      <c r="D722" s="32" t="str">
        <f t="shared" si="38"/>
        <v>19001</v>
      </c>
      <c r="E722" s="23"/>
      <c r="F722" s="20"/>
      <c r="G722" s="20"/>
    </row>
    <row r="723" spans="1:7" ht="12.75" x14ac:dyDescent="0.2">
      <c r="A723" s="21"/>
      <c r="B723" s="32">
        <f t="shared" si="36"/>
        <v>1900</v>
      </c>
      <c r="C723" s="32">
        <f t="shared" si="37"/>
        <v>1</v>
      </c>
      <c r="D723" s="32" t="str">
        <f t="shared" si="38"/>
        <v>19001</v>
      </c>
      <c r="E723" s="23"/>
      <c r="F723" s="20"/>
      <c r="G723" s="20"/>
    </row>
    <row r="724" spans="1:7" ht="12.75" x14ac:dyDescent="0.2">
      <c r="A724" s="21"/>
      <c r="B724" s="32">
        <f t="shared" si="36"/>
        <v>1900</v>
      </c>
      <c r="C724" s="32">
        <f t="shared" si="37"/>
        <v>1</v>
      </c>
      <c r="D724" s="32" t="str">
        <f t="shared" si="38"/>
        <v>19001</v>
      </c>
      <c r="E724" s="23"/>
      <c r="F724" s="20"/>
      <c r="G724" s="20"/>
    </row>
    <row r="725" spans="1:7" ht="12.75" x14ac:dyDescent="0.2">
      <c r="A725" s="21"/>
      <c r="B725" s="32">
        <f t="shared" si="36"/>
        <v>1900</v>
      </c>
      <c r="C725" s="32">
        <f t="shared" si="37"/>
        <v>1</v>
      </c>
      <c r="D725" s="32" t="str">
        <f t="shared" si="38"/>
        <v>19001</v>
      </c>
      <c r="E725" s="23"/>
      <c r="F725" s="20"/>
      <c r="G725" s="20"/>
    </row>
    <row r="726" spans="1:7" ht="12.75" x14ac:dyDescent="0.2">
      <c r="A726" s="21"/>
      <c r="B726" s="32">
        <f t="shared" si="36"/>
        <v>1900</v>
      </c>
      <c r="C726" s="32">
        <f t="shared" si="37"/>
        <v>1</v>
      </c>
      <c r="D726" s="32" t="str">
        <f t="shared" si="38"/>
        <v>19001</v>
      </c>
      <c r="E726" s="23"/>
      <c r="F726" s="20"/>
      <c r="G726" s="20"/>
    </row>
    <row r="727" spans="1:7" ht="12.75" x14ac:dyDescent="0.2">
      <c r="A727" s="21"/>
      <c r="B727" s="32">
        <f t="shared" si="36"/>
        <v>1900</v>
      </c>
      <c r="C727" s="32">
        <f t="shared" si="37"/>
        <v>1</v>
      </c>
      <c r="D727" s="32" t="str">
        <f t="shared" si="38"/>
        <v>19001</v>
      </c>
      <c r="E727" s="23"/>
      <c r="F727" s="20"/>
      <c r="G727" s="20"/>
    </row>
    <row r="728" spans="1:7" ht="12.75" x14ac:dyDescent="0.2">
      <c r="A728" s="21"/>
      <c r="B728" s="32">
        <f t="shared" si="36"/>
        <v>1900</v>
      </c>
      <c r="C728" s="32">
        <f t="shared" si="37"/>
        <v>1</v>
      </c>
      <c r="D728" s="32" t="str">
        <f t="shared" si="38"/>
        <v>19001</v>
      </c>
      <c r="E728" s="23"/>
      <c r="F728" s="20"/>
      <c r="G728" s="20"/>
    </row>
    <row r="729" spans="1:7" ht="12.75" x14ac:dyDescent="0.2">
      <c r="A729" s="21"/>
      <c r="B729" s="32">
        <f t="shared" si="36"/>
        <v>1900</v>
      </c>
      <c r="C729" s="32">
        <f t="shared" si="37"/>
        <v>1</v>
      </c>
      <c r="D729" s="32" t="str">
        <f t="shared" si="38"/>
        <v>19001</v>
      </c>
      <c r="E729" s="23"/>
      <c r="F729" s="20"/>
      <c r="G729" s="20"/>
    </row>
    <row r="730" spans="1:7" ht="12.75" x14ac:dyDescent="0.2">
      <c r="A730" s="21"/>
      <c r="B730" s="32">
        <f t="shared" si="36"/>
        <v>1900</v>
      </c>
      <c r="C730" s="32">
        <f t="shared" si="37"/>
        <v>1</v>
      </c>
      <c r="D730" s="32" t="str">
        <f t="shared" si="38"/>
        <v>19001</v>
      </c>
      <c r="E730" s="23"/>
      <c r="F730" s="20"/>
      <c r="G730" s="20"/>
    </row>
    <row r="731" spans="1:7" ht="12.75" x14ac:dyDescent="0.2">
      <c r="A731" s="21"/>
      <c r="B731" s="32">
        <f t="shared" si="36"/>
        <v>1900</v>
      </c>
      <c r="C731" s="32">
        <f t="shared" si="37"/>
        <v>1</v>
      </c>
      <c r="D731" s="32" t="str">
        <f t="shared" si="38"/>
        <v>19001</v>
      </c>
      <c r="E731" s="23"/>
      <c r="F731" s="20"/>
      <c r="G731" s="20"/>
    </row>
    <row r="732" spans="1:7" ht="12.75" x14ac:dyDescent="0.2">
      <c r="A732" s="21"/>
      <c r="B732" s="32">
        <f t="shared" si="36"/>
        <v>1900</v>
      </c>
      <c r="C732" s="32">
        <f t="shared" si="37"/>
        <v>1</v>
      </c>
      <c r="D732" s="32" t="str">
        <f t="shared" si="38"/>
        <v>19001</v>
      </c>
      <c r="E732" s="23"/>
      <c r="F732" s="20"/>
      <c r="G732" s="20"/>
    </row>
    <row r="733" spans="1:7" ht="12.75" x14ac:dyDescent="0.2">
      <c r="A733" s="21"/>
      <c r="B733" s="32">
        <f t="shared" si="36"/>
        <v>1900</v>
      </c>
      <c r="C733" s="32">
        <f t="shared" si="37"/>
        <v>1</v>
      </c>
      <c r="D733" s="32" t="str">
        <f t="shared" si="38"/>
        <v>19001</v>
      </c>
      <c r="E733" s="23"/>
      <c r="F733" s="20"/>
      <c r="G733" s="20"/>
    </row>
    <row r="734" spans="1:7" ht="12.75" x14ac:dyDescent="0.2">
      <c r="A734" s="21"/>
      <c r="B734" s="32">
        <f t="shared" si="36"/>
        <v>1900</v>
      </c>
      <c r="C734" s="32">
        <f t="shared" si="37"/>
        <v>1</v>
      </c>
      <c r="D734" s="32" t="str">
        <f t="shared" si="38"/>
        <v>19001</v>
      </c>
      <c r="E734" s="23"/>
      <c r="F734" s="20"/>
      <c r="G734" s="20"/>
    </row>
    <row r="735" spans="1:7" ht="12.75" x14ac:dyDescent="0.2">
      <c r="A735" s="21"/>
      <c r="B735" s="32">
        <f t="shared" si="36"/>
        <v>1900</v>
      </c>
      <c r="C735" s="32">
        <f t="shared" si="37"/>
        <v>1</v>
      </c>
      <c r="D735" s="32" t="str">
        <f t="shared" si="38"/>
        <v>19001</v>
      </c>
      <c r="E735" s="23"/>
      <c r="F735" s="20"/>
      <c r="G735" s="20"/>
    </row>
    <row r="736" spans="1:7" ht="12.75" x14ac:dyDescent="0.2">
      <c r="A736" s="21"/>
      <c r="B736" s="32">
        <f t="shared" si="36"/>
        <v>1900</v>
      </c>
      <c r="C736" s="32">
        <f t="shared" si="37"/>
        <v>1</v>
      </c>
      <c r="D736" s="32" t="str">
        <f t="shared" si="38"/>
        <v>19001</v>
      </c>
      <c r="E736" s="23"/>
      <c r="F736" s="20"/>
      <c r="G736" s="20"/>
    </row>
    <row r="737" spans="1:7" ht="12.75" x14ac:dyDescent="0.2">
      <c r="A737" s="21"/>
      <c r="B737" s="32">
        <f t="shared" si="36"/>
        <v>1900</v>
      </c>
      <c r="C737" s="32">
        <f t="shared" si="37"/>
        <v>1</v>
      </c>
      <c r="D737" s="32" t="str">
        <f t="shared" si="38"/>
        <v>19001</v>
      </c>
      <c r="E737" s="23"/>
      <c r="F737" s="20"/>
      <c r="G737" s="20"/>
    </row>
    <row r="738" spans="1:7" ht="12.75" x14ac:dyDescent="0.2">
      <c r="A738" s="21"/>
      <c r="B738" s="32">
        <f t="shared" si="36"/>
        <v>1900</v>
      </c>
      <c r="C738" s="32">
        <f t="shared" si="37"/>
        <v>1</v>
      </c>
      <c r="D738" s="32" t="str">
        <f t="shared" si="38"/>
        <v>19001</v>
      </c>
      <c r="E738" s="23"/>
      <c r="F738" s="20"/>
      <c r="G738" s="20"/>
    </row>
    <row r="739" spans="1:7" ht="12.75" x14ac:dyDescent="0.2">
      <c r="A739" s="21"/>
      <c r="B739" s="32">
        <f t="shared" si="36"/>
        <v>1900</v>
      </c>
      <c r="C739" s="32">
        <f t="shared" si="37"/>
        <v>1</v>
      </c>
      <c r="D739" s="32" t="str">
        <f t="shared" si="38"/>
        <v>19001</v>
      </c>
      <c r="E739" s="23"/>
      <c r="F739" s="20"/>
      <c r="G739" s="20"/>
    </row>
    <row r="740" spans="1:7" ht="12.75" x14ac:dyDescent="0.2">
      <c r="A740" s="21"/>
      <c r="B740" s="32">
        <f t="shared" si="36"/>
        <v>1900</v>
      </c>
      <c r="C740" s="32">
        <f t="shared" si="37"/>
        <v>1</v>
      </c>
      <c r="D740" s="32" t="str">
        <f t="shared" si="38"/>
        <v>19001</v>
      </c>
      <c r="E740" s="23"/>
      <c r="F740" s="20"/>
      <c r="G740" s="20"/>
    </row>
    <row r="741" spans="1:7" ht="12.75" x14ac:dyDescent="0.2">
      <c r="A741" s="21"/>
      <c r="B741" s="32">
        <f t="shared" si="36"/>
        <v>1900</v>
      </c>
      <c r="C741" s="32">
        <f t="shared" si="37"/>
        <v>1</v>
      </c>
      <c r="D741" s="32" t="str">
        <f t="shared" si="38"/>
        <v>19001</v>
      </c>
      <c r="E741" s="23"/>
      <c r="F741" s="20"/>
      <c r="G741" s="20"/>
    </row>
    <row r="742" spans="1:7" ht="12.75" x14ac:dyDescent="0.2">
      <c r="A742" s="21"/>
      <c r="B742" s="32">
        <f t="shared" si="36"/>
        <v>1900</v>
      </c>
      <c r="C742" s="32">
        <f t="shared" si="37"/>
        <v>1</v>
      </c>
      <c r="D742" s="32" t="str">
        <f t="shared" si="38"/>
        <v>19001</v>
      </c>
      <c r="E742" s="23"/>
      <c r="F742" s="20"/>
      <c r="G742" s="20"/>
    </row>
    <row r="743" spans="1:7" ht="12.75" x14ac:dyDescent="0.2">
      <c r="A743" s="21"/>
      <c r="B743" s="32">
        <f t="shared" si="36"/>
        <v>1900</v>
      </c>
      <c r="C743" s="32">
        <f t="shared" si="37"/>
        <v>1</v>
      </c>
      <c r="D743" s="32" t="str">
        <f t="shared" si="38"/>
        <v>19001</v>
      </c>
      <c r="E743" s="23"/>
      <c r="F743" s="20"/>
      <c r="G743" s="20"/>
    </row>
    <row r="744" spans="1:7" ht="12.75" x14ac:dyDescent="0.2">
      <c r="A744" s="21"/>
      <c r="B744" s="32">
        <f t="shared" si="36"/>
        <v>1900</v>
      </c>
      <c r="C744" s="32">
        <f t="shared" si="37"/>
        <v>1</v>
      </c>
      <c r="D744" s="32" t="str">
        <f t="shared" si="38"/>
        <v>19001</v>
      </c>
      <c r="E744" s="23"/>
      <c r="F744" s="20"/>
      <c r="G744" s="20"/>
    </row>
    <row r="745" spans="1:7" ht="12.75" x14ac:dyDescent="0.2">
      <c r="A745" s="21"/>
      <c r="B745" s="32">
        <f t="shared" si="36"/>
        <v>1900</v>
      </c>
      <c r="C745" s="32">
        <f t="shared" si="37"/>
        <v>1</v>
      </c>
      <c r="D745" s="32" t="str">
        <f t="shared" si="38"/>
        <v>19001</v>
      </c>
      <c r="E745" s="23"/>
      <c r="F745" s="20"/>
      <c r="G745" s="20"/>
    </row>
    <row r="746" spans="1:7" ht="12.75" x14ac:dyDescent="0.2">
      <c r="A746" s="21"/>
      <c r="B746" s="32">
        <f t="shared" si="36"/>
        <v>1900</v>
      </c>
      <c r="C746" s="32">
        <f t="shared" si="37"/>
        <v>1</v>
      </c>
      <c r="D746" s="32" t="str">
        <f t="shared" si="38"/>
        <v>19001</v>
      </c>
      <c r="E746" s="23"/>
      <c r="F746" s="20"/>
      <c r="G746" s="20"/>
    </row>
    <row r="747" spans="1:7" ht="12.75" x14ac:dyDescent="0.2">
      <c r="A747" s="21"/>
      <c r="B747" s="32">
        <f t="shared" si="36"/>
        <v>1900</v>
      </c>
      <c r="C747" s="32">
        <f t="shared" si="37"/>
        <v>1</v>
      </c>
      <c r="D747" s="32" t="str">
        <f t="shared" si="38"/>
        <v>19001</v>
      </c>
      <c r="E747" s="23"/>
      <c r="F747" s="20"/>
      <c r="G747" s="20"/>
    </row>
    <row r="748" spans="1:7" ht="12.75" x14ac:dyDescent="0.2">
      <c r="A748" s="21"/>
      <c r="B748" s="32">
        <f t="shared" si="36"/>
        <v>1900</v>
      </c>
      <c r="C748" s="32">
        <f t="shared" si="37"/>
        <v>1</v>
      </c>
      <c r="D748" s="32" t="str">
        <f t="shared" si="38"/>
        <v>19001</v>
      </c>
      <c r="E748" s="23"/>
      <c r="F748" s="20"/>
      <c r="G748" s="20"/>
    </row>
    <row r="749" spans="1:7" ht="12.75" x14ac:dyDescent="0.2">
      <c r="A749" s="21"/>
      <c r="B749" s="32">
        <f t="shared" si="36"/>
        <v>1900</v>
      </c>
      <c r="C749" s="32">
        <f t="shared" si="37"/>
        <v>1</v>
      </c>
      <c r="D749" s="32" t="str">
        <f t="shared" si="38"/>
        <v>19001</v>
      </c>
      <c r="E749" s="23"/>
      <c r="F749" s="20"/>
      <c r="G749" s="20"/>
    </row>
    <row r="750" spans="1:7" ht="12.75" x14ac:dyDescent="0.2">
      <c r="A750" s="21"/>
      <c r="B750" s="32">
        <f t="shared" si="36"/>
        <v>1900</v>
      </c>
      <c r="C750" s="32">
        <f t="shared" si="37"/>
        <v>1</v>
      </c>
      <c r="D750" s="32" t="str">
        <f t="shared" si="38"/>
        <v>19001</v>
      </c>
      <c r="E750" s="23"/>
      <c r="F750" s="20"/>
      <c r="G750" s="20"/>
    </row>
    <row r="751" spans="1:7" ht="12.75" x14ac:dyDescent="0.2">
      <c r="A751" s="21"/>
      <c r="B751" s="32">
        <f t="shared" si="36"/>
        <v>1900</v>
      </c>
      <c r="C751" s="32">
        <f t="shared" si="37"/>
        <v>1</v>
      </c>
      <c r="D751" s="32" t="str">
        <f t="shared" si="38"/>
        <v>19001</v>
      </c>
      <c r="E751" s="23"/>
      <c r="F751" s="20"/>
      <c r="G751" s="20"/>
    </row>
    <row r="752" spans="1:7" ht="12.75" x14ac:dyDescent="0.2">
      <c r="A752" s="21"/>
      <c r="B752" s="32">
        <f t="shared" si="36"/>
        <v>1900</v>
      </c>
      <c r="C752" s="32">
        <f t="shared" si="37"/>
        <v>1</v>
      </c>
      <c r="D752" s="32" t="str">
        <f t="shared" si="38"/>
        <v>19001</v>
      </c>
      <c r="E752" s="23"/>
      <c r="F752" s="20"/>
      <c r="G752" s="20"/>
    </row>
    <row r="753" spans="1:7" ht="12.75" x14ac:dyDescent="0.2">
      <c r="A753" s="21"/>
      <c r="B753" s="32">
        <f t="shared" si="36"/>
        <v>1900</v>
      </c>
      <c r="C753" s="32">
        <f t="shared" si="37"/>
        <v>1</v>
      </c>
      <c r="D753" s="32" t="str">
        <f t="shared" si="38"/>
        <v>19001</v>
      </c>
      <c r="E753" s="23"/>
      <c r="F753" s="20"/>
      <c r="G753" s="20"/>
    </row>
    <row r="754" spans="1:7" ht="12.75" x14ac:dyDescent="0.2">
      <c r="A754" s="21"/>
      <c r="B754" s="32">
        <f t="shared" si="36"/>
        <v>1900</v>
      </c>
      <c r="C754" s="32">
        <f t="shared" si="37"/>
        <v>1</v>
      </c>
      <c r="D754" s="32" t="str">
        <f t="shared" si="38"/>
        <v>19001</v>
      </c>
      <c r="E754" s="23"/>
      <c r="F754" s="20"/>
      <c r="G754" s="20"/>
    </row>
    <row r="755" spans="1:7" ht="12.75" x14ac:dyDescent="0.2">
      <c r="A755" s="21"/>
      <c r="B755" s="32">
        <f t="shared" si="36"/>
        <v>1900</v>
      </c>
      <c r="C755" s="32">
        <f t="shared" si="37"/>
        <v>1</v>
      </c>
      <c r="D755" s="32" t="str">
        <f t="shared" si="38"/>
        <v>19001</v>
      </c>
      <c r="E755" s="23"/>
      <c r="F755" s="20"/>
      <c r="G755" s="20"/>
    </row>
    <row r="756" spans="1:7" ht="12.75" x14ac:dyDescent="0.2">
      <c r="A756" s="21"/>
      <c r="B756" s="32">
        <f t="shared" si="36"/>
        <v>1900</v>
      </c>
      <c r="C756" s="32">
        <f t="shared" si="37"/>
        <v>1</v>
      </c>
      <c r="D756" s="32" t="str">
        <f t="shared" si="38"/>
        <v>19001</v>
      </c>
      <c r="E756" s="23"/>
      <c r="F756" s="20"/>
      <c r="G756" s="20"/>
    </row>
    <row r="757" spans="1:7" ht="12.75" x14ac:dyDescent="0.2">
      <c r="A757" s="21"/>
      <c r="B757" s="32">
        <f t="shared" si="36"/>
        <v>1900</v>
      </c>
      <c r="C757" s="32">
        <f t="shared" si="37"/>
        <v>1</v>
      </c>
      <c r="D757" s="32" t="str">
        <f t="shared" si="38"/>
        <v>19001</v>
      </c>
      <c r="E757" s="23"/>
      <c r="F757" s="20"/>
      <c r="G757" s="20"/>
    </row>
    <row r="758" spans="1:7" ht="12.75" x14ac:dyDescent="0.2">
      <c r="A758" s="21"/>
      <c r="B758" s="32">
        <f t="shared" si="36"/>
        <v>1900</v>
      </c>
      <c r="C758" s="32">
        <f t="shared" si="37"/>
        <v>1</v>
      </c>
      <c r="D758" s="32" t="str">
        <f t="shared" si="38"/>
        <v>19001</v>
      </c>
      <c r="E758" s="23"/>
      <c r="F758" s="20"/>
      <c r="G758" s="20"/>
    </row>
    <row r="759" spans="1:7" ht="12.75" x14ac:dyDescent="0.2">
      <c r="A759" s="21"/>
      <c r="B759" s="32">
        <f t="shared" si="36"/>
        <v>1900</v>
      </c>
      <c r="C759" s="32">
        <f t="shared" si="37"/>
        <v>1</v>
      </c>
      <c r="D759" s="32" t="str">
        <f t="shared" si="38"/>
        <v>19001</v>
      </c>
      <c r="E759" s="23"/>
      <c r="F759" s="20"/>
      <c r="G759" s="20"/>
    </row>
    <row r="760" spans="1:7" ht="12.75" x14ac:dyDescent="0.2">
      <c r="A760" s="21"/>
      <c r="B760" s="32">
        <f t="shared" si="36"/>
        <v>1900</v>
      </c>
      <c r="C760" s="32">
        <f t="shared" si="37"/>
        <v>1</v>
      </c>
      <c r="D760" s="32" t="str">
        <f t="shared" si="38"/>
        <v>19001</v>
      </c>
      <c r="E760" s="23"/>
      <c r="F760" s="20"/>
      <c r="G760" s="20"/>
    </row>
    <row r="761" spans="1:7" ht="12.75" x14ac:dyDescent="0.2">
      <c r="A761" s="21"/>
      <c r="B761" s="32">
        <f t="shared" si="36"/>
        <v>1900</v>
      </c>
      <c r="C761" s="32">
        <f t="shared" si="37"/>
        <v>1</v>
      </c>
      <c r="D761" s="32" t="str">
        <f t="shared" si="38"/>
        <v>19001</v>
      </c>
      <c r="E761" s="23"/>
      <c r="F761" s="20"/>
      <c r="G761" s="20"/>
    </row>
    <row r="762" spans="1:7" ht="12.75" x14ac:dyDescent="0.2">
      <c r="A762" s="21"/>
      <c r="B762" s="32">
        <f t="shared" si="36"/>
        <v>1900</v>
      </c>
      <c r="C762" s="32">
        <f t="shared" si="37"/>
        <v>1</v>
      </c>
      <c r="D762" s="32" t="str">
        <f t="shared" si="38"/>
        <v>19001</v>
      </c>
      <c r="E762" s="23"/>
      <c r="F762" s="20"/>
      <c r="G762" s="20"/>
    </row>
    <row r="763" spans="1:7" ht="12.75" x14ac:dyDescent="0.2">
      <c r="A763" s="21"/>
      <c r="B763" s="32">
        <f t="shared" si="36"/>
        <v>1900</v>
      </c>
      <c r="C763" s="32">
        <f t="shared" si="37"/>
        <v>1</v>
      </c>
      <c r="D763" s="32" t="str">
        <f t="shared" si="38"/>
        <v>19001</v>
      </c>
      <c r="E763" s="23"/>
      <c r="F763" s="20"/>
      <c r="G763" s="20"/>
    </row>
    <row r="764" spans="1:7" ht="12.75" x14ac:dyDescent="0.2">
      <c r="A764" s="21"/>
      <c r="B764" s="32">
        <f t="shared" si="36"/>
        <v>1900</v>
      </c>
      <c r="C764" s="32">
        <f t="shared" si="37"/>
        <v>1</v>
      </c>
      <c r="D764" s="32" t="str">
        <f t="shared" si="38"/>
        <v>19001</v>
      </c>
      <c r="E764" s="23"/>
      <c r="F764" s="20"/>
      <c r="G764" s="20"/>
    </row>
    <row r="765" spans="1:7" ht="12.75" x14ac:dyDescent="0.2">
      <c r="A765" s="21"/>
      <c r="B765" s="32">
        <f t="shared" si="36"/>
        <v>1900</v>
      </c>
      <c r="C765" s="32">
        <f t="shared" si="37"/>
        <v>1</v>
      </c>
      <c r="D765" s="32" t="str">
        <f t="shared" si="38"/>
        <v>19001</v>
      </c>
      <c r="E765" s="23"/>
      <c r="F765" s="20"/>
      <c r="G765" s="20"/>
    </row>
    <row r="766" spans="1:7" ht="12.75" x14ac:dyDescent="0.2">
      <c r="A766" s="21"/>
      <c r="B766" s="32">
        <f t="shared" si="36"/>
        <v>1900</v>
      </c>
      <c r="C766" s="32">
        <f t="shared" si="37"/>
        <v>1</v>
      </c>
      <c r="D766" s="32" t="str">
        <f t="shared" si="38"/>
        <v>19001</v>
      </c>
      <c r="E766" s="23"/>
      <c r="F766" s="20"/>
      <c r="G766" s="20"/>
    </row>
    <row r="767" spans="1:7" ht="12.75" x14ac:dyDescent="0.2">
      <c r="A767" s="21"/>
      <c r="B767" s="32">
        <f t="shared" si="36"/>
        <v>1900</v>
      </c>
      <c r="C767" s="32">
        <f t="shared" si="37"/>
        <v>1</v>
      </c>
      <c r="D767" s="32" t="str">
        <f t="shared" si="38"/>
        <v>19001</v>
      </c>
      <c r="E767" s="23"/>
      <c r="F767" s="20"/>
      <c r="G767" s="20"/>
    </row>
    <row r="768" spans="1:7" ht="12.75" x14ac:dyDescent="0.2">
      <c r="A768" s="21"/>
      <c r="B768" s="32">
        <f t="shared" si="36"/>
        <v>1900</v>
      </c>
      <c r="C768" s="32">
        <f t="shared" si="37"/>
        <v>1</v>
      </c>
      <c r="D768" s="32" t="str">
        <f t="shared" si="38"/>
        <v>19001</v>
      </c>
      <c r="E768" s="23"/>
      <c r="F768" s="20"/>
      <c r="G768" s="20"/>
    </row>
    <row r="769" spans="1:7" ht="12.75" x14ac:dyDescent="0.2">
      <c r="A769" s="21"/>
      <c r="B769" s="32">
        <f t="shared" si="36"/>
        <v>1900</v>
      </c>
      <c r="C769" s="32">
        <f t="shared" si="37"/>
        <v>1</v>
      </c>
      <c r="D769" s="32" t="str">
        <f t="shared" si="38"/>
        <v>19001</v>
      </c>
      <c r="E769" s="23"/>
      <c r="F769" s="20"/>
      <c r="G769" s="20"/>
    </row>
    <row r="770" spans="1:7" ht="12.75" x14ac:dyDescent="0.2">
      <c r="A770" s="21"/>
      <c r="B770" s="32">
        <f t="shared" si="36"/>
        <v>1900</v>
      </c>
      <c r="C770" s="32">
        <f t="shared" si="37"/>
        <v>1</v>
      </c>
      <c r="D770" s="32" t="str">
        <f t="shared" si="38"/>
        <v>19001</v>
      </c>
      <c r="E770" s="23"/>
      <c r="F770" s="20"/>
      <c r="G770" s="20"/>
    </row>
    <row r="771" spans="1:7" ht="12.75" x14ac:dyDescent="0.2">
      <c r="A771" s="21"/>
      <c r="B771" s="32">
        <f t="shared" si="36"/>
        <v>1900</v>
      </c>
      <c r="C771" s="32">
        <f t="shared" si="37"/>
        <v>1</v>
      </c>
      <c r="D771" s="32" t="str">
        <f t="shared" si="38"/>
        <v>19001</v>
      </c>
      <c r="E771" s="23"/>
      <c r="F771" s="20"/>
      <c r="G771" s="20"/>
    </row>
    <row r="772" spans="1:7" ht="12.75" x14ac:dyDescent="0.2">
      <c r="A772" s="21"/>
      <c r="B772" s="32">
        <f t="shared" ref="B772:B835" si="39">YEAR(A772)</f>
        <v>1900</v>
      </c>
      <c r="C772" s="32">
        <f t="shared" ref="C772:C835" si="40">MONTH(A772)</f>
        <v>1</v>
      </c>
      <c r="D772" s="32" t="str">
        <f t="shared" ref="D772:D835" si="41">TEXT(B772&amp;C772,0)</f>
        <v>19001</v>
      </c>
      <c r="E772" s="23"/>
      <c r="F772" s="20"/>
      <c r="G772" s="20"/>
    </row>
    <row r="773" spans="1:7" ht="12.75" x14ac:dyDescent="0.2">
      <c r="A773" s="21"/>
      <c r="B773" s="32">
        <f t="shared" si="39"/>
        <v>1900</v>
      </c>
      <c r="C773" s="32">
        <f t="shared" si="40"/>
        <v>1</v>
      </c>
      <c r="D773" s="32" t="str">
        <f t="shared" si="41"/>
        <v>19001</v>
      </c>
      <c r="E773" s="23"/>
      <c r="F773" s="20"/>
      <c r="G773" s="20"/>
    </row>
    <row r="774" spans="1:7" ht="12.75" x14ac:dyDescent="0.2">
      <c r="A774" s="21"/>
      <c r="B774" s="32">
        <f t="shared" si="39"/>
        <v>1900</v>
      </c>
      <c r="C774" s="32">
        <f t="shared" si="40"/>
        <v>1</v>
      </c>
      <c r="D774" s="32" t="str">
        <f t="shared" si="41"/>
        <v>19001</v>
      </c>
      <c r="E774" s="23"/>
      <c r="F774" s="20"/>
      <c r="G774" s="20"/>
    </row>
    <row r="775" spans="1:7" ht="12.75" x14ac:dyDescent="0.2">
      <c r="A775" s="21"/>
      <c r="B775" s="32">
        <f t="shared" si="39"/>
        <v>1900</v>
      </c>
      <c r="C775" s="32">
        <f t="shared" si="40"/>
        <v>1</v>
      </c>
      <c r="D775" s="32" t="str">
        <f t="shared" si="41"/>
        <v>19001</v>
      </c>
      <c r="E775" s="23"/>
      <c r="F775" s="20"/>
      <c r="G775" s="20"/>
    </row>
    <row r="776" spans="1:7" ht="12.75" x14ac:dyDescent="0.2">
      <c r="A776" s="21"/>
      <c r="B776" s="32">
        <f t="shared" si="39"/>
        <v>1900</v>
      </c>
      <c r="C776" s="32">
        <f t="shared" si="40"/>
        <v>1</v>
      </c>
      <c r="D776" s="32" t="str">
        <f t="shared" si="41"/>
        <v>19001</v>
      </c>
      <c r="E776" s="23"/>
      <c r="F776" s="20"/>
      <c r="G776" s="20"/>
    </row>
    <row r="777" spans="1:7" ht="12.75" x14ac:dyDescent="0.2">
      <c r="A777" s="21"/>
      <c r="B777" s="32">
        <f t="shared" si="39"/>
        <v>1900</v>
      </c>
      <c r="C777" s="32">
        <f t="shared" si="40"/>
        <v>1</v>
      </c>
      <c r="D777" s="32" t="str">
        <f t="shared" si="41"/>
        <v>19001</v>
      </c>
      <c r="E777" s="23"/>
      <c r="F777" s="20"/>
      <c r="G777" s="20"/>
    </row>
    <row r="778" spans="1:7" ht="12.75" x14ac:dyDescent="0.2">
      <c r="A778" s="21"/>
      <c r="B778" s="32">
        <f t="shared" si="39"/>
        <v>1900</v>
      </c>
      <c r="C778" s="32">
        <f t="shared" si="40"/>
        <v>1</v>
      </c>
      <c r="D778" s="32" t="str">
        <f t="shared" si="41"/>
        <v>19001</v>
      </c>
      <c r="E778" s="23"/>
      <c r="F778" s="20"/>
      <c r="G778" s="20"/>
    </row>
    <row r="779" spans="1:7" ht="12.75" x14ac:dyDescent="0.2">
      <c r="A779" s="21"/>
      <c r="B779" s="32">
        <f t="shared" si="39"/>
        <v>1900</v>
      </c>
      <c r="C779" s="32">
        <f t="shared" si="40"/>
        <v>1</v>
      </c>
      <c r="D779" s="32" t="str">
        <f t="shared" si="41"/>
        <v>19001</v>
      </c>
      <c r="E779" s="23"/>
      <c r="F779" s="20"/>
      <c r="G779" s="20"/>
    </row>
    <row r="780" spans="1:7" ht="12.75" x14ac:dyDescent="0.2">
      <c r="A780" s="21"/>
      <c r="B780" s="32">
        <f t="shared" si="39"/>
        <v>1900</v>
      </c>
      <c r="C780" s="32">
        <f t="shared" si="40"/>
        <v>1</v>
      </c>
      <c r="D780" s="32" t="str">
        <f t="shared" si="41"/>
        <v>19001</v>
      </c>
      <c r="E780" s="23"/>
      <c r="F780" s="20"/>
      <c r="G780" s="20"/>
    </row>
    <row r="781" spans="1:7" ht="12.75" x14ac:dyDescent="0.2">
      <c r="A781" s="21"/>
      <c r="B781" s="32">
        <f t="shared" si="39"/>
        <v>1900</v>
      </c>
      <c r="C781" s="32">
        <f t="shared" si="40"/>
        <v>1</v>
      </c>
      <c r="D781" s="32" t="str">
        <f t="shared" si="41"/>
        <v>19001</v>
      </c>
      <c r="E781" s="23"/>
      <c r="F781" s="20"/>
      <c r="G781" s="20"/>
    </row>
    <row r="782" spans="1:7" ht="12.75" x14ac:dyDescent="0.2">
      <c r="A782" s="21"/>
      <c r="B782" s="32">
        <f t="shared" si="39"/>
        <v>1900</v>
      </c>
      <c r="C782" s="32">
        <f t="shared" si="40"/>
        <v>1</v>
      </c>
      <c r="D782" s="32" t="str">
        <f t="shared" si="41"/>
        <v>19001</v>
      </c>
      <c r="E782" s="23"/>
      <c r="F782" s="20"/>
      <c r="G782" s="20"/>
    </row>
    <row r="783" spans="1:7" ht="12.75" x14ac:dyDescent="0.2">
      <c r="A783" s="21"/>
      <c r="B783" s="32">
        <f t="shared" si="39"/>
        <v>1900</v>
      </c>
      <c r="C783" s="32">
        <f t="shared" si="40"/>
        <v>1</v>
      </c>
      <c r="D783" s="32" t="str">
        <f t="shared" si="41"/>
        <v>19001</v>
      </c>
      <c r="E783" s="23"/>
      <c r="F783" s="20"/>
      <c r="G783" s="20"/>
    </row>
    <row r="784" spans="1:7" ht="12.75" x14ac:dyDescent="0.2">
      <c r="A784" s="21"/>
      <c r="B784" s="32">
        <f t="shared" si="39"/>
        <v>1900</v>
      </c>
      <c r="C784" s="32">
        <f t="shared" si="40"/>
        <v>1</v>
      </c>
      <c r="D784" s="32" t="str">
        <f t="shared" si="41"/>
        <v>19001</v>
      </c>
      <c r="E784" s="23"/>
      <c r="F784" s="20"/>
      <c r="G784" s="20"/>
    </row>
    <row r="785" spans="1:7" ht="12.75" x14ac:dyDescent="0.2">
      <c r="A785" s="21"/>
      <c r="B785" s="32">
        <f t="shared" si="39"/>
        <v>1900</v>
      </c>
      <c r="C785" s="32">
        <f t="shared" si="40"/>
        <v>1</v>
      </c>
      <c r="D785" s="32" t="str">
        <f t="shared" si="41"/>
        <v>19001</v>
      </c>
      <c r="E785" s="23"/>
      <c r="F785" s="20"/>
      <c r="G785" s="20"/>
    </row>
    <row r="786" spans="1:7" ht="12.75" x14ac:dyDescent="0.2">
      <c r="A786" s="21"/>
      <c r="B786" s="32">
        <f t="shared" si="39"/>
        <v>1900</v>
      </c>
      <c r="C786" s="32">
        <f t="shared" si="40"/>
        <v>1</v>
      </c>
      <c r="D786" s="32" t="str">
        <f t="shared" si="41"/>
        <v>19001</v>
      </c>
      <c r="E786" s="23"/>
      <c r="F786" s="20"/>
      <c r="G786" s="20"/>
    </row>
    <row r="787" spans="1:7" ht="12.75" x14ac:dyDescent="0.2">
      <c r="A787" s="21"/>
      <c r="B787" s="32">
        <f t="shared" si="39"/>
        <v>1900</v>
      </c>
      <c r="C787" s="32">
        <f t="shared" si="40"/>
        <v>1</v>
      </c>
      <c r="D787" s="32" t="str">
        <f t="shared" si="41"/>
        <v>19001</v>
      </c>
      <c r="E787" s="23"/>
      <c r="F787" s="20"/>
      <c r="G787" s="20"/>
    </row>
    <row r="788" spans="1:7" ht="12.75" x14ac:dyDescent="0.2">
      <c r="A788" s="21"/>
      <c r="B788" s="32">
        <f t="shared" si="39"/>
        <v>1900</v>
      </c>
      <c r="C788" s="32">
        <f t="shared" si="40"/>
        <v>1</v>
      </c>
      <c r="D788" s="32" t="str">
        <f t="shared" si="41"/>
        <v>19001</v>
      </c>
      <c r="E788" s="23"/>
      <c r="F788" s="20"/>
      <c r="G788" s="20"/>
    </row>
    <row r="789" spans="1:7" ht="12.75" x14ac:dyDescent="0.2">
      <c r="A789" s="21"/>
      <c r="B789" s="32">
        <f t="shared" si="39"/>
        <v>1900</v>
      </c>
      <c r="C789" s="32">
        <f t="shared" si="40"/>
        <v>1</v>
      </c>
      <c r="D789" s="32" t="str">
        <f t="shared" si="41"/>
        <v>19001</v>
      </c>
      <c r="E789" s="23"/>
      <c r="F789" s="20"/>
      <c r="G789" s="20"/>
    </row>
    <row r="790" spans="1:7" ht="12.75" x14ac:dyDescent="0.2">
      <c r="A790" s="21"/>
      <c r="B790" s="32">
        <f t="shared" si="39"/>
        <v>1900</v>
      </c>
      <c r="C790" s="32">
        <f t="shared" si="40"/>
        <v>1</v>
      </c>
      <c r="D790" s="32" t="str">
        <f t="shared" si="41"/>
        <v>19001</v>
      </c>
      <c r="E790" s="23"/>
      <c r="F790" s="20"/>
      <c r="G790" s="20"/>
    </row>
    <row r="791" spans="1:7" ht="12.75" x14ac:dyDescent="0.2">
      <c r="A791" s="21"/>
      <c r="B791" s="32">
        <f t="shared" si="39"/>
        <v>1900</v>
      </c>
      <c r="C791" s="32">
        <f t="shared" si="40"/>
        <v>1</v>
      </c>
      <c r="D791" s="32" t="str">
        <f t="shared" si="41"/>
        <v>19001</v>
      </c>
      <c r="E791" s="23"/>
      <c r="F791" s="20"/>
      <c r="G791" s="20"/>
    </row>
    <row r="792" spans="1:7" ht="12.75" x14ac:dyDescent="0.2">
      <c r="A792" s="21"/>
      <c r="B792" s="32">
        <f t="shared" si="39"/>
        <v>1900</v>
      </c>
      <c r="C792" s="32">
        <f t="shared" si="40"/>
        <v>1</v>
      </c>
      <c r="D792" s="32" t="str">
        <f t="shared" si="41"/>
        <v>19001</v>
      </c>
      <c r="E792" s="23"/>
      <c r="F792" s="20"/>
      <c r="G792" s="20"/>
    </row>
    <row r="793" spans="1:7" ht="12.75" x14ac:dyDescent="0.2">
      <c r="A793" s="21"/>
      <c r="B793" s="32">
        <f t="shared" si="39"/>
        <v>1900</v>
      </c>
      <c r="C793" s="32">
        <f t="shared" si="40"/>
        <v>1</v>
      </c>
      <c r="D793" s="32" t="str">
        <f t="shared" si="41"/>
        <v>19001</v>
      </c>
      <c r="E793" s="23"/>
      <c r="F793" s="20"/>
      <c r="G793" s="20"/>
    </row>
    <row r="794" spans="1:7" ht="12.75" x14ac:dyDescent="0.2">
      <c r="A794" s="21"/>
      <c r="B794" s="32">
        <f t="shared" si="39"/>
        <v>1900</v>
      </c>
      <c r="C794" s="32">
        <f t="shared" si="40"/>
        <v>1</v>
      </c>
      <c r="D794" s="32" t="str">
        <f t="shared" si="41"/>
        <v>19001</v>
      </c>
      <c r="E794" s="23"/>
      <c r="F794" s="20"/>
      <c r="G794" s="20"/>
    </row>
    <row r="795" spans="1:7" ht="12.75" x14ac:dyDescent="0.2">
      <c r="A795" s="21"/>
      <c r="B795" s="32">
        <f t="shared" si="39"/>
        <v>1900</v>
      </c>
      <c r="C795" s="32">
        <f t="shared" si="40"/>
        <v>1</v>
      </c>
      <c r="D795" s="32" t="str">
        <f t="shared" si="41"/>
        <v>19001</v>
      </c>
      <c r="E795" s="23"/>
      <c r="F795" s="20"/>
      <c r="G795" s="20"/>
    </row>
    <row r="796" spans="1:7" ht="12.75" x14ac:dyDescent="0.2">
      <c r="A796" s="21"/>
      <c r="B796" s="32">
        <f t="shared" si="39"/>
        <v>1900</v>
      </c>
      <c r="C796" s="32">
        <f t="shared" si="40"/>
        <v>1</v>
      </c>
      <c r="D796" s="32" t="str">
        <f t="shared" si="41"/>
        <v>19001</v>
      </c>
      <c r="E796" s="23"/>
      <c r="F796" s="20"/>
      <c r="G796" s="20"/>
    </row>
    <row r="797" spans="1:7" ht="12.75" x14ac:dyDescent="0.2">
      <c r="A797" s="21"/>
      <c r="B797" s="32">
        <f t="shared" si="39"/>
        <v>1900</v>
      </c>
      <c r="C797" s="32">
        <f t="shared" si="40"/>
        <v>1</v>
      </c>
      <c r="D797" s="32" t="str">
        <f t="shared" si="41"/>
        <v>19001</v>
      </c>
      <c r="E797" s="23"/>
      <c r="F797" s="20"/>
      <c r="G797" s="20"/>
    </row>
    <row r="798" spans="1:7" ht="12.75" x14ac:dyDescent="0.2">
      <c r="A798" s="21"/>
      <c r="B798" s="32">
        <f t="shared" si="39"/>
        <v>1900</v>
      </c>
      <c r="C798" s="32">
        <f t="shared" si="40"/>
        <v>1</v>
      </c>
      <c r="D798" s="32" t="str">
        <f t="shared" si="41"/>
        <v>19001</v>
      </c>
      <c r="E798" s="23"/>
      <c r="F798" s="20"/>
      <c r="G798" s="20"/>
    </row>
    <row r="799" spans="1:7" ht="12.75" x14ac:dyDescent="0.2">
      <c r="A799" s="21"/>
      <c r="B799" s="32">
        <f t="shared" si="39"/>
        <v>1900</v>
      </c>
      <c r="C799" s="32">
        <f t="shared" si="40"/>
        <v>1</v>
      </c>
      <c r="D799" s="32" t="str">
        <f t="shared" si="41"/>
        <v>19001</v>
      </c>
      <c r="E799" s="23"/>
      <c r="F799" s="20"/>
      <c r="G799" s="20"/>
    </row>
    <row r="800" spans="1:7" ht="12.75" x14ac:dyDescent="0.2">
      <c r="A800" s="21"/>
      <c r="B800" s="32">
        <f t="shared" si="39"/>
        <v>1900</v>
      </c>
      <c r="C800" s="32">
        <f t="shared" si="40"/>
        <v>1</v>
      </c>
      <c r="D800" s="32" t="str">
        <f t="shared" si="41"/>
        <v>19001</v>
      </c>
      <c r="E800" s="23"/>
      <c r="F800" s="20"/>
      <c r="G800" s="20"/>
    </row>
    <row r="801" spans="1:7" ht="12.75" x14ac:dyDescent="0.2">
      <c r="A801" s="21"/>
      <c r="B801" s="32">
        <f t="shared" si="39"/>
        <v>1900</v>
      </c>
      <c r="C801" s="32">
        <f t="shared" si="40"/>
        <v>1</v>
      </c>
      <c r="D801" s="32" t="str">
        <f t="shared" si="41"/>
        <v>19001</v>
      </c>
      <c r="E801" s="23"/>
      <c r="F801" s="20"/>
      <c r="G801" s="20"/>
    </row>
    <row r="802" spans="1:7" ht="12.75" x14ac:dyDescent="0.2">
      <c r="A802" s="21"/>
      <c r="B802" s="32">
        <f t="shared" si="39"/>
        <v>1900</v>
      </c>
      <c r="C802" s="32">
        <f t="shared" si="40"/>
        <v>1</v>
      </c>
      <c r="D802" s="32" t="str">
        <f t="shared" si="41"/>
        <v>19001</v>
      </c>
      <c r="E802" s="23"/>
      <c r="F802" s="20"/>
      <c r="G802" s="20"/>
    </row>
    <row r="803" spans="1:7" ht="12.75" x14ac:dyDescent="0.2">
      <c r="A803" s="21"/>
      <c r="B803" s="32">
        <f t="shared" si="39"/>
        <v>1900</v>
      </c>
      <c r="C803" s="32">
        <f t="shared" si="40"/>
        <v>1</v>
      </c>
      <c r="D803" s="32" t="str">
        <f t="shared" si="41"/>
        <v>19001</v>
      </c>
      <c r="E803" s="23"/>
      <c r="F803" s="20"/>
      <c r="G803" s="20"/>
    </row>
    <row r="804" spans="1:7" ht="12.75" x14ac:dyDescent="0.2">
      <c r="A804" s="21"/>
      <c r="B804" s="32">
        <f t="shared" si="39"/>
        <v>1900</v>
      </c>
      <c r="C804" s="32">
        <f t="shared" si="40"/>
        <v>1</v>
      </c>
      <c r="D804" s="32" t="str">
        <f t="shared" si="41"/>
        <v>19001</v>
      </c>
      <c r="E804" s="23"/>
      <c r="F804" s="20"/>
      <c r="G804" s="20"/>
    </row>
    <row r="805" spans="1:7" ht="12.75" x14ac:dyDescent="0.2">
      <c r="A805" s="21"/>
      <c r="B805" s="32">
        <f t="shared" si="39"/>
        <v>1900</v>
      </c>
      <c r="C805" s="32">
        <f t="shared" si="40"/>
        <v>1</v>
      </c>
      <c r="D805" s="32" t="str">
        <f t="shared" si="41"/>
        <v>19001</v>
      </c>
      <c r="E805" s="23"/>
      <c r="F805" s="20"/>
      <c r="G805" s="20"/>
    </row>
    <row r="806" spans="1:7" ht="12.75" x14ac:dyDescent="0.2">
      <c r="A806" s="21"/>
      <c r="B806" s="32">
        <f t="shared" si="39"/>
        <v>1900</v>
      </c>
      <c r="C806" s="32">
        <f t="shared" si="40"/>
        <v>1</v>
      </c>
      <c r="D806" s="32" t="str">
        <f t="shared" si="41"/>
        <v>19001</v>
      </c>
      <c r="E806" s="23"/>
      <c r="F806" s="20"/>
      <c r="G806" s="20"/>
    </row>
    <row r="807" spans="1:7" ht="12.75" x14ac:dyDescent="0.2">
      <c r="A807" s="21"/>
      <c r="B807" s="32">
        <f t="shared" si="39"/>
        <v>1900</v>
      </c>
      <c r="C807" s="32">
        <f t="shared" si="40"/>
        <v>1</v>
      </c>
      <c r="D807" s="32" t="str">
        <f t="shared" si="41"/>
        <v>19001</v>
      </c>
      <c r="E807" s="23"/>
      <c r="F807" s="20"/>
      <c r="G807" s="20"/>
    </row>
    <row r="808" spans="1:7" ht="12.75" x14ac:dyDescent="0.2">
      <c r="A808" s="21"/>
      <c r="B808" s="32">
        <f t="shared" si="39"/>
        <v>1900</v>
      </c>
      <c r="C808" s="32">
        <f t="shared" si="40"/>
        <v>1</v>
      </c>
      <c r="D808" s="32" t="str">
        <f t="shared" si="41"/>
        <v>19001</v>
      </c>
      <c r="E808" s="23"/>
      <c r="F808" s="20"/>
      <c r="G808" s="20"/>
    </row>
    <row r="809" spans="1:7" ht="12.75" x14ac:dyDescent="0.2">
      <c r="A809" s="21"/>
      <c r="B809" s="32">
        <f t="shared" si="39"/>
        <v>1900</v>
      </c>
      <c r="C809" s="32">
        <f t="shared" si="40"/>
        <v>1</v>
      </c>
      <c r="D809" s="32" t="str">
        <f t="shared" si="41"/>
        <v>19001</v>
      </c>
      <c r="E809" s="23"/>
      <c r="F809" s="20"/>
      <c r="G809" s="20"/>
    </row>
    <row r="810" spans="1:7" ht="12.75" x14ac:dyDescent="0.2">
      <c r="A810" s="21"/>
      <c r="B810" s="32">
        <f t="shared" si="39"/>
        <v>1900</v>
      </c>
      <c r="C810" s="32">
        <f t="shared" si="40"/>
        <v>1</v>
      </c>
      <c r="D810" s="32" t="str">
        <f t="shared" si="41"/>
        <v>19001</v>
      </c>
      <c r="E810" s="23"/>
      <c r="F810" s="20"/>
      <c r="G810" s="20"/>
    </row>
    <row r="811" spans="1:7" ht="12.75" x14ac:dyDescent="0.2">
      <c r="A811" s="21"/>
      <c r="B811" s="32">
        <f t="shared" si="39"/>
        <v>1900</v>
      </c>
      <c r="C811" s="32">
        <f t="shared" si="40"/>
        <v>1</v>
      </c>
      <c r="D811" s="32" t="str">
        <f t="shared" si="41"/>
        <v>19001</v>
      </c>
      <c r="E811" s="23"/>
      <c r="F811" s="20"/>
      <c r="G811" s="20"/>
    </row>
    <row r="812" spans="1:7" ht="12.75" x14ac:dyDescent="0.2">
      <c r="A812" s="21"/>
      <c r="B812" s="32">
        <f t="shared" si="39"/>
        <v>1900</v>
      </c>
      <c r="C812" s="32">
        <f t="shared" si="40"/>
        <v>1</v>
      </c>
      <c r="D812" s="32" t="str">
        <f t="shared" si="41"/>
        <v>19001</v>
      </c>
      <c r="E812" s="23"/>
      <c r="F812" s="20"/>
      <c r="G812" s="20"/>
    </row>
    <row r="813" spans="1:7" ht="12.75" x14ac:dyDescent="0.2">
      <c r="A813" s="21"/>
      <c r="B813" s="32">
        <f t="shared" si="39"/>
        <v>1900</v>
      </c>
      <c r="C813" s="32">
        <f t="shared" si="40"/>
        <v>1</v>
      </c>
      <c r="D813" s="32" t="str">
        <f t="shared" si="41"/>
        <v>19001</v>
      </c>
      <c r="E813" s="23"/>
      <c r="F813" s="20"/>
      <c r="G813" s="20"/>
    </row>
    <row r="814" spans="1:7" ht="12.75" x14ac:dyDescent="0.2">
      <c r="A814" s="21"/>
      <c r="B814" s="32">
        <f t="shared" si="39"/>
        <v>1900</v>
      </c>
      <c r="C814" s="32">
        <f t="shared" si="40"/>
        <v>1</v>
      </c>
      <c r="D814" s="32" t="str">
        <f t="shared" si="41"/>
        <v>19001</v>
      </c>
      <c r="E814" s="23"/>
      <c r="F814" s="20"/>
      <c r="G814" s="20"/>
    </row>
    <row r="815" spans="1:7" ht="12.75" x14ac:dyDescent="0.2">
      <c r="A815" s="21"/>
      <c r="B815" s="32">
        <f t="shared" si="39"/>
        <v>1900</v>
      </c>
      <c r="C815" s="32">
        <f t="shared" si="40"/>
        <v>1</v>
      </c>
      <c r="D815" s="32" t="str">
        <f t="shared" si="41"/>
        <v>19001</v>
      </c>
      <c r="E815" s="23"/>
      <c r="F815" s="20"/>
      <c r="G815" s="20"/>
    </row>
    <row r="816" spans="1:7" ht="12.75" x14ac:dyDescent="0.2">
      <c r="A816" s="21"/>
      <c r="B816" s="32">
        <f t="shared" si="39"/>
        <v>1900</v>
      </c>
      <c r="C816" s="32">
        <f t="shared" si="40"/>
        <v>1</v>
      </c>
      <c r="D816" s="32" t="str">
        <f t="shared" si="41"/>
        <v>19001</v>
      </c>
      <c r="E816" s="23"/>
      <c r="F816" s="20"/>
      <c r="G816" s="20"/>
    </row>
    <row r="817" spans="1:7" ht="12.75" x14ac:dyDescent="0.2">
      <c r="A817" s="21"/>
      <c r="B817" s="32">
        <f t="shared" si="39"/>
        <v>1900</v>
      </c>
      <c r="C817" s="32">
        <f t="shared" si="40"/>
        <v>1</v>
      </c>
      <c r="D817" s="32" t="str">
        <f t="shared" si="41"/>
        <v>19001</v>
      </c>
      <c r="E817" s="23"/>
      <c r="F817" s="20"/>
      <c r="G817" s="20"/>
    </row>
    <row r="818" spans="1:7" ht="12.75" x14ac:dyDescent="0.2">
      <c r="A818" s="21"/>
      <c r="B818" s="32">
        <f t="shared" si="39"/>
        <v>1900</v>
      </c>
      <c r="C818" s="32">
        <f t="shared" si="40"/>
        <v>1</v>
      </c>
      <c r="D818" s="32" t="str">
        <f t="shared" si="41"/>
        <v>19001</v>
      </c>
      <c r="E818" s="23"/>
      <c r="F818" s="20"/>
      <c r="G818" s="20"/>
    </row>
    <row r="819" spans="1:7" ht="12.75" x14ac:dyDescent="0.2">
      <c r="A819" s="21"/>
      <c r="B819" s="32">
        <f t="shared" si="39"/>
        <v>1900</v>
      </c>
      <c r="C819" s="32">
        <f t="shared" si="40"/>
        <v>1</v>
      </c>
      <c r="D819" s="32" t="str">
        <f t="shared" si="41"/>
        <v>19001</v>
      </c>
      <c r="E819" s="23"/>
      <c r="F819" s="20"/>
      <c r="G819" s="20"/>
    </row>
    <row r="820" spans="1:7" ht="12.75" x14ac:dyDescent="0.2">
      <c r="A820" s="21"/>
      <c r="B820" s="32">
        <f t="shared" si="39"/>
        <v>1900</v>
      </c>
      <c r="C820" s="32">
        <f t="shared" si="40"/>
        <v>1</v>
      </c>
      <c r="D820" s="32" t="str">
        <f t="shared" si="41"/>
        <v>19001</v>
      </c>
      <c r="E820" s="23"/>
      <c r="F820" s="20"/>
      <c r="G820" s="20"/>
    </row>
    <row r="821" spans="1:7" ht="12.75" x14ac:dyDescent="0.2">
      <c r="A821" s="21"/>
      <c r="B821" s="32">
        <f t="shared" si="39"/>
        <v>1900</v>
      </c>
      <c r="C821" s="32">
        <f t="shared" si="40"/>
        <v>1</v>
      </c>
      <c r="D821" s="32" t="str">
        <f t="shared" si="41"/>
        <v>19001</v>
      </c>
      <c r="E821" s="23"/>
      <c r="F821" s="20"/>
      <c r="G821" s="20"/>
    </row>
    <row r="822" spans="1:7" ht="12.75" x14ac:dyDescent="0.2">
      <c r="A822" s="21"/>
      <c r="B822" s="32">
        <f t="shared" si="39"/>
        <v>1900</v>
      </c>
      <c r="C822" s="32">
        <f t="shared" si="40"/>
        <v>1</v>
      </c>
      <c r="D822" s="32" t="str">
        <f t="shared" si="41"/>
        <v>19001</v>
      </c>
      <c r="E822" s="23"/>
      <c r="F822" s="20"/>
      <c r="G822" s="20"/>
    </row>
    <row r="823" spans="1:7" ht="12.75" x14ac:dyDescent="0.2">
      <c r="A823" s="21"/>
      <c r="B823" s="32">
        <f t="shared" si="39"/>
        <v>1900</v>
      </c>
      <c r="C823" s="32">
        <f t="shared" si="40"/>
        <v>1</v>
      </c>
      <c r="D823" s="32" t="str">
        <f t="shared" si="41"/>
        <v>19001</v>
      </c>
      <c r="E823" s="23"/>
      <c r="F823" s="20"/>
      <c r="G823" s="20"/>
    </row>
    <row r="824" spans="1:7" ht="12.75" x14ac:dyDescent="0.2">
      <c r="A824" s="21"/>
      <c r="B824" s="32">
        <f t="shared" si="39"/>
        <v>1900</v>
      </c>
      <c r="C824" s="32">
        <f t="shared" si="40"/>
        <v>1</v>
      </c>
      <c r="D824" s="32" t="str">
        <f t="shared" si="41"/>
        <v>19001</v>
      </c>
      <c r="E824" s="23"/>
      <c r="F824" s="20"/>
      <c r="G824" s="20"/>
    </row>
    <row r="825" spans="1:7" ht="12.75" x14ac:dyDescent="0.2">
      <c r="A825" s="21"/>
      <c r="B825" s="32">
        <f t="shared" si="39"/>
        <v>1900</v>
      </c>
      <c r="C825" s="32">
        <f t="shared" si="40"/>
        <v>1</v>
      </c>
      <c r="D825" s="32" t="str">
        <f t="shared" si="41"/>
        <v>19001</v>
      </c>
      <c r="E825" s="23"/>
      <c r="F825" s="20"/>
      <c r="G825" s="20"/>
    </row>
    <row r="826" spans="1:7" ht="12.75" x14ac:dyDescent="0.2">
      <c r="A826" s="21"/>
      <c r="B826" s="32">
        <f t="shared" si="39"/>
        <v>1900</v>
      </c>
      <c r="C826" s="32">
        <f t="shared" si="40"/>
        <v>1</v>
      </c>
      <c r="D826" s="32" t="str">
        <f t="shared" si="41"/>
        <v>19001</v>
      </c>
      <c r="E826" s="23"/>
      <c r="F826" s="20"/>
      <c r="G826" s="20"/>
    </row>
    <row r="827" spans="1:7" ht="12.75" x14ac:dyDescent="0.2">
      <c r="A827" s="21"/>
      <c r="B827" s="32">
        <f t="shared" si="39"/>
        <v>1900</v>
      </c>
      <c r="C827" s="32">
        <f t="shared" si="40"/>
        <v>1</v>
      </c>
      <c r="D827" s="32" t="str">
        <f t="shared" si="41"/>
        <v>19001</v>
      </c>
      <c r="E827" s="23"/>
      <c r="F827" s="20"/>
      <c r="G827" s="20"/>
    </row>
    <row r="828" spans="1:7" ht="12.75" x14ac:dyDescent="0.2">
      <c r="A828" s="21"/>
      <c r="B828" s="32">
        <f t="shared" si="39"/>
        <v>1900</v>
      </c>
      <c r="C828" s="32">
        <f t="shared" si="40"/>
        <v>1</v>
      </c>
      <c r="D828" s="32" t="str">
        <f t="shared" si="41"/>
        <v>19001</v>
      </c>
      <c r="E828" s="23"/>
      <c r="F828" s="20"/>
      <c r="G828" s="20"/>
    </row>
    <row r="829" spans="1:7" ht="12.75" x14ac:dyDescent="0.2">
      <c r="A829" s="21"/>
      <c r="B829" s="32">
        <f t="shared" si="39"/>
        <v>1900</v>
      </c>
      <c r="C829" s="32">
        <f t="shared" si="40"/>
        <v>1</v>
      </c>
      <c r="D829" s="32" t="str">
        <f t="shared" si="41"/>
        <v>19001</v>
      </c>
      <c r="E829" s="23"/>
      <c r="F829" s="20"/>
      <c r="G829" s="20"/>
    </row>
    <row r="830" spans="1:7" ht="12.75" x14ac:dyDescent="0.2">
      <c r="A830" s="21"/>
      <c r="B830" s="32">
        <f t="shared" si="39"/>
        <v>1900</v>
      </c>
      <c r="C830" s="32">
        <f t="shared" si="40"/>
        <v>1</v>
      </c>
      <c r="D830" s="32" t="str">
        <f t="shared" si="41"/>
        <v>19001</v>
      </c>
      <c r="E830" s="23"/>
      <c r="F830" s="20"/>
      <c r="G830" s="20"/>
    </row>
    <row r="831" spans="1:7" ht="12.75" x14ac:dyDescent="0.2">
      <c r="A831" s="21"/>
      <c r="B831" s="32">
        <f t="shared" si="39"/>
        <v>1900</v>
      </c>
      <c r="C831" s="32">
        <f t="shared" si="40"/>
        <v>1</v>
      </c>
      <c r="D831" s="32" t="str">
        <f t="shared" si="41"/>
        <v>19001</v>
      </c>
      <c r="E831" s="23"/>
      <c r="F831" s="20"/>
      <c r="G831" s="20"/>
    </row>
    <row r="832" spans="1:7" ht="12.75" x14ac:dyDescent="0.2">
      <c r="A832" s="21"/>
      <c r="B832" s="32">
        <f t="shared" si="39"/>
        <v>1900</v>
      </c>
      <c r="C832" s="32">
        <f t="shared" si="40"/>
        <v>1</v>
      </c>
      <c r="D832" s="32" t="str">
        <f t="shared" si="41"/>
        <v>19001</v>
      </c>
      <c r="E832" s="23"/>
      <c r="F832" s="20"/>
      <c r="G832" s="20"/>
    </row>
    <row r="833" spans="1:7" ht="12.75" x14ac:dyDescent="0.2">
      <c r="A833" s="21"/>
      <c r="B833" s="32">
        <f t="shared" si="39"/>
        <v>1900</v>
      </c>
      <c r="C833" s="32">
        <f t="shared" si="40"/>
        <v>1</v>
      </c>
      <c r="D833" s="32" t="str">
        <f t="shared" si="41"/>
        <v>19001</v>
      </c>
      <c r="E833" s="23"/>
      <c r="F833" s="20"/>
      <c r="G833" s="20"/>
    </row>
    <row r="834" spans="1:7" ht="12.75" x14ac:dyDescent="0.2">
      <c r="A834" s="21"/>
      <c r="B834" s="32">
        <f t="shared" si="39"/>
        <v>1900</v>
      </c>
      <c r="C834" s="32">
        <f t="shared" si="40"/>
        <v>1</v>
      </c>
      <c r="D834" s="32" t="str">
        <f t="shared" si="41"/>
        <v>19001</v>
      </c>
      <c r="E834" s="23"/>
      <c r="F834" s="20"/>
      <c r="G834" s="20"/>
    </row>
    <row r="835" spans="1:7" ht="12.75" x14ac:dyDescent="0.2">
      <c r="A835" s="21"/>
      <c r="B835" s="32">
        <f t="shared" si="39"/>
        <v>1900</v>
      </c>
      <c r="C835" s="32">
        <f t="shared" si="40"/>
        <v>1</v>
      </c>
      <c r="D835" s="32" t="str">
        <f t="shared" si="41"/>
        <v>19001</v>
      </c>
      <c r="E835" s="23"/>
      <c r="F835" s="20"/>
      <c r="G835" s="20"/>
    </row>
    <row r="836" spans="1:7" ht="12.75" x14ac:dyDescent="0.2">
      <c r="A836" s="21"/>
      <c r="B836" s="32">
        <f t="shared" ref="B836:B899" si="42">YEAR(A836)</f>
        <v>1900</v>
      </c>
      <c r="C836" s="32">
        <f t="shared" ref="C836:C899" si="43">MONTH(A836)</f>
        <v>1</v>
      </c>
      <c r="D836" s="32" t="str">
        <f t="shared" ref="D836:D899" si="44">TEXT(B836&amp;C836,0)</f>
        <v>19001</v>
      </c>
      <c r="E836" s="23"/>
      <c r="F836" s="20"/>
      <c r="G836" s="20"/>
    </row>
    <row r="837" spans="1:7" ht="12.75" x14ac:dyDescent="0.2">
      <c r="A837" s="21"/>
      <c r="B837" s="32">
        <f t="shared" si="42"/>
        <v>1900</v>
      </c>
      <c r="C837" s="32">
        <f t="shared" si="43"/>
        <v>1</v>
      </c>
      <c r="D837" s="32" t="str">
        <f t="shared" si="44"/>
        <v>19001</v>
      </c>
      <c r="E837" s="23"/>
      <c r="F837" s="20"/>
      <c r="G837" s="20"/>
    </row>
    <row r="838" spans="1:7" ht="12.75" x14ac:dyDescent="0.2">
      <c r="A838" s="21"/>
      <c r="B838" s="32">
        <f t="shared" si="42"/>
        <v>1900</v>
      </c>
      <c r="C838" s="32">
        <f t="shared" si="43"/>
        <v>1</v>
      </c>
      <c r="D838" s="32" t="str">
        <f t="shared" si="44"/>
        <v>19001</v>
      </c>
      <c r="E838" s="23"/>
      <c r="F838" s="20"/>
      <c r="G838" s="20"/>
    </row>
    <row r="839" spans="1:7" ht="12.75" x14ac:dyDescent="0.2">
      <c r="A839" s="21"/>
      <c r="B839" s="32">
        <f t="shared" si="42"/>
        <v>1900</v>
      </c>
      <c r="C839" s="32">
        <f t="shared" si="43"/>
        <v>1</v>
      </c>
      <c r="D839" s="32" t="str">
        <f t="shared" si="44"/>
        <v>19001</v>
      </c>
      <c r="E839" s="23"/>
      <c r="F839" s="20"/>
      <c r="G839" s="20"/>
    </row>
    <row r="840" spans="1:7" ht="12.75" x14ac:dyDescent="0.2">
      <c r="A840" s="21"/>
      <c r="B840" s="32">
        <f t="shared" si="42"/>
        <v>1900</v>
      </c>
      <c r="C840" s="32">
        <f t="shared" si="43"/>
        <v>1</v>
      </c>
      <c r="D840" s="32" t="str">
        <f t="shared" si="44"/>
        <v>19001</v>
      </c>
      <c r="E840" s="23"/>
      <c r="F840" s="20"/>
      <c r="G840" s="20"/>
    </row>
    <row r="841" spans="1:7" ht="12.75" x14ac:dyDescent="0.2">
      <c r="A841" s="21"/>
      <c r="B841" s="32">
        <f t="shared" si="42"/>
        <v>1900</v>
      </c>
      <c r="C841" s="32">
        <f t="shared" si="43"/>
        <v>1</v>
      </c>
      <c r="D841" s="32" t="str">
        <f t="shared" si="44"/>
        <v>19001</v>
      </c>
      <c r="E841" s="23"/>
      <c r="F841" s="20"/>
      <c r="G841" s="20"/>
    </row>
    <row r="842" spans="1:7" ht="12.75" x14ac:dyDescent="0.2">
      <c r="A842" s="21"/>
      <c r="B842" s="32">
        <f t="shared" si="42"/>
        <v>1900</v>
      </c>
      <c r="C842" s="32">
        <f t="shared" si="43"/>
        <v>1</v>
      </c>
      <c r="D842" s="32" t="str">
        <f t="shared" si="44"/>
        <v>19001</v>
      </c>
      <c r="E842" s="23"/>
      <c r="F842" s="20"/>
      <c r="G842" s="20"/>
    </row>
    <row r="843" spans="1:7" ht="12.75" x14ac:dyDescent="0.2">
      <c r="A843" s="21"/>
      <c r="B843" s="32">
        <f t="shared" si="42"/>
        <v>1900</v>
      </c>
      <c r="C843" s="32">
        <f t="shared" si="43"/>
        <v>1</v>
      </c>
      <c r="D843" s="32" t="str">
        <f t="shared" si="44"/>
        <v>19001</v>
      </c>
      <c r="E843" s="23"/>
      <c r="F843" s="20"/>
      <c r="G843" s="20"/>
    </row>
    <row r="844" spans="1:7" ht="12.75" x14ac:dyDescent="0.2">
      <c r="A844" s="21"/>
      <c r="B844" s="32">
        <f t="shared" si="42"/>
        <v>1900</v>
      </c>
      <c r="C844" s="32">
        <f t="shared" si="43"/>
        <v>1</v>
      </c>
      <c r="D844" s="32" t="str">
        <f t="shared" si="44"/>
        <v>19001</v>
      </c>
      <c r="E844" s="23"/>
      <c r="F844" s="20"/>
      <c r="G844" s="20"/>
    </row>
    <row r="845" spans="1:7" ht="12.75" x14ac:dyDescent="0.2">
      <c r="A845" s="21"/>
      <c r="B845" s="32">
        <f t="shared" si="42"/>
        <v>1900</v>
      </c>
      <c r="C845" s="32">
        <f t="shared" si="43"/>
        <v>1</v>
      </c>
      <c r="D845" s="32" t="str">
        <f t="shared" si="44"/>
        <v>19001</v>
      </c>
      <c r="E845" s="23"/>
      <c r="F845" s="20"/>
      <c r="G845" s="20"/>
    </row>
    <row r="846" spans="1:7" ht="12.75" x14ac:dyDescent="0.2">
      <c r="A846" s="21"/>
      <c r="B846" s="32">
        <f t="shared" si="42"/>
        <v>1900</v>
      </c>
      <c r="C846" s="32">
        <f t="shared" si="43"/>
        <v>1</v>
      </c>
      <c r="D846" s="32" t="str">
        <f t="shared" si="44"/>
        <v>19001</v>
      </c>
      <c r="E846" s="23"/>
      <c r="F846" s="20"/>
      <c r="G846" s="20"/>
    </row>
    <row r="847" spans="1:7" ht="12.75" x14ac:dyDescent="0.2">
      <c r="A847" s="21"/>
      <c r="B847" s="32">
        <f t="shared" si="42"/>
        <v>1900</v>
      </c>
      <c r="C847" s="32">
        <f t="shared" si="43"/>
        <v>1</v>
      </c>
      <c r="D847" s="32" t="str">
        <f t="shared" si="44"/>
        <v>19001</v>
      </c>
      <c r="E847" s="23"/>
      <c r="F847" s="20"/>
      <c r="G847" s="20"/>
    </row>
    <row r="848" spans="1:7" ht="12.75" x14ac:dyDescent="0.2">
      <c r="A848" s="21"/>
      <c r="B848" s="32">
        <f t="shared" si="42"/>
        <v>1900</v>
      </c>
      <c r="C848" s="32">
        <f t="shared" si="43"/>
        <v>1</v>
      </c>
      <c r="D848" s="32" t="str">
        <f t="shared" si="44"/>
        <v>19001</v>
      </c>
      <c r="E848" s="23"/>
      <c r="F848" s="20"/>
      <c r="G848" s="20"/>
    </row>
    <row r="849" spans="1:7" ht="12.75" x14ac:dyDescent="0.2">
      <c r="A849" s="21"/>
      <c r="B849" s="32">
        <f t="shared" si="42"/>
        <v>1900</v>
      </c>
      <c r="C849" s="32">
        <f t="shared" si="43"/>
        <v>1</v>
      </c>
      <c r="D849" s="32" t="str">
        <f t="shared" si="44"/>
        <v>19001</v>
      </c>
      <c r="E849" s="23"/>
      <c r="F849" s="20"/>
      <c r="G849" s="20"/>
    </row>
    <row r="850" spans="1:7" ht="12.75" x14ac:dyDescent="0.2">
      <c r="A850" s="21"/>
      <c r="B850" s="32">
        <f t="shared" si="42"/>
        <v>1900</v>
      </c>
      <c r="C850" s="32">
        <f t="shared" si="43"/>
        <v>1</v>
      </c>
      <c r="D850" s="32" t="str">
        <f t="shared" si="44"/>
        <v>19001</v>
      </c>
      <c r="E850" s="23"/>
      <c r="F850" s="20"/>
      <c r="G850" s="20"/>
    </row>
    <row r="851" spans="1:7" ht="12.75" x14ac:dyDescent="0.2">
      <c r="A851" s="21"/>
      <c r="B851" s="32">
        <f t="shared" si="42"/>
        <v>1900</v>
      </c>
      <c r="C851" s="32">
        <f t="shared" si="43"/>
        <v>1</v>
      </c>
      <c r="D851" s="32" t="str">
        <f t="shared" si="44"/>
        <v>19001</v>
      </c>
      <c r="E851" s="23"/>
      <c r="F851" s="20"/>
      <c r="G851" s="20"/>
    </row>
    <row r="852" spans="1:7" ht="12.75" x14ac:dyDescent="0.2">
      <c r="A852" s="21"/>
      <c r="B852" s="32">
        <f t="shared" si="42"/>
        <v>1900</v>
      </c>
      <c r="C852" s="32">
        <f t="shared" si="43"/>
        <v>1</v>
      </c>
      <c r="D852" s="32" t="str">
        <f t="shared" si="44"/>
        <v>19001</v>
      </c>
      <c r="E852" s="23"/>
      <c r="F852" s="20"/>
      <c r="G852" s="20"/>
    </row>
    <row r="853" spans="1:7" ht="12.75" x14ac:dyDescent="0.2">
      <c r="A853" s="21"/>
      <c r="B853" s="32">
        <f t="shared" si="42"/>
        <v>1900</v>
      </c>
      <c r="C853" s="32">
        <f t="shared" si="43"/>
        <v>1</v>
      </c>
      <c r="D853" s="32" t="str">
        <f t="shared" si="44"/>
        <v>19001</v>
      </c>
      <c r="E853" s="23"/>
      <c r="F853" s="20"/>
      <c r="G853" s="20"/>
    </row>
    <row r="854" spans="1:7" ht="12.75" x14ac:dyDescent="0.2">
      <c r="A854" s="21"/>
      <c r="B854" s="32">
        <f t="shared" si="42"/>
        <v>1900</v>
      </c>
      <c r="C854" s="32">
        <f t="shared" si="43"/>
        <v>1</v>
      </c>
      <c r="D854" s="32" t="str">
        <f t="shared" si="44"/>
        <v>19001</v>
      </c>
      <c r="E854" s="23"/>
      <c r="F854" s="20"/>
      <c r="G854" s="20"/>
    </row>
    <row r="855" spans="1:7" ht="12.75" x14ac:dyDescent="0.2">
      <c r="A855" s="21"/>
      <c r="B855" s="32">
        <f t="shared" si="42"/>
        <v>1900</v>
      </c>
      <c r="C855" s="32">
        <f t="shared" si="43"/>
        <v>1</v>
      </c>
      <c r="D855" s="32" t="str">
        <f t="shared" si="44"/>
        <v>19001</v>
      </c>
      <c r="E855" s="23"/>
      <c r="F855" s="20"/>
      <c r="G855" s="20"/>
    </row>
    <row r="856" spans="1:7" ht="12.75" x14ac:dyDescent="0.2">
      <c r="A856" s="21"/>
      <c r="B856" s="32">
        <f t="shared" si="42"/>
        <v>1900</v>
      </c>
      <c r="C856" s="32">
        <f t="shared" si="43"/>
        <v>1</v>
      </c>
      <c r="D856" s="32" t="str">
        <f t="shared" si="44"/>
        <v>19001</v>
      </c>
      <c r="E856" s="23"/>
      <c r="F856" s="20"/>
      <c r="G856" s="20"/>
    </row>
    <row r="857" spans="1:7" ht="12.75" x14ac:dyDescent="0.2">
      <c r="A857" s="21"/>
      <c r="B857" s="32">
        <f t="shared" si="42"/>
        <v>1900</v>
      </c>
      <c r="C857" s="32">
        <f t="shared" si="43"/>
        <v>1</v>
      </c>
      <c r="D857" s="32" t="str">
        <f t="shared" si="44"/>
        <v>19001</v>
      </c>
      <c r="E857" s="23"/>
      <c r="F857" s="20"/>
      <c r="G857" s="20"/>
    </row>
    <row r="858" spans="1:7" ht="12.75" x14ac:dyDescent="0.2">
      <c r="A858" s="21"/>
      <c r="B858" s="32">
        <f t="shared" si="42"/>
        <v>1900</v>
      </c>
      <c r="C858" s="32">
        <f t="shared" si="43"/>
        <v>1</v>
      </c>
      <c r="D858" s="32" t="str">
        <f t="shared" si="44"/>
        <v>19001</v>
      </c>
      <c r="E858" s="23"/>
      <c r="F858" s="20"/>
      <c r="G858" s="20"/>
    </row>
    <row r="859" spans="1:7" ht="12.75" x14ac:dyDescent="0.2">
      <c r="A859" s="21"/>
      <c r="B859" s="32">
        <f t="shared" si="42"/>
        <v>1900</v>
      </c>
      <c r="C859" s="32">
        <f t="shared" si="43"/>
        <v>1</v>
      </c>
      <c r="D859" s="32" t="str">
        <f t="shared" si="44"/>
        <v>19001</v>
      </c>
      <c r="E859" s="23"/>
      <c r="F859" s="20"/>
      <c r="G859" s="20"/>
    </row>
    <row r="860" spans="1:7" ht="12.75" x14ac:dyDescent="0.2">
      <c r="A860" s="21"/>
      <c r="B860" s="32">
        <f t="shared" si="42"/>
        <v>1900</v>
      </c>
      <c r="C860" s="32">
        <f t="shared" si="43"/>
        <v>1</v>
      </c>
      <c r="D860" s="32" t="str">
        <f t="shared" si="44"/>
        <v>19001</v>
      </c>
      <c r="E860" s="23"/>
      <c r="F860" s="20"/>
      <c r="G860" s="20"/>
    </row>
    <row r="861" spans="1:7" ht="12.75" x14ac:dyDescent="0.2">
      <c r="A861" s="21"/>
      <c r="B861" s="32">
        <f t="shared" si="42"/>
        <v>1900</v>
      </c>
      <c r="C861" s="32">
        <f t="shared" si="43"/>
        <v>1</v>
      </c>
      <c r="D861" s="32" t="str">
        <f t="shared" si="44"/>
        <v>19001</v>
      </c>
      <c r="E861" s="23"/>
      <c r="F861" s="20"/>
      <c r="G861" s="20"/>
    </row>
    <row r="862" spans="1:7" ht="12.75" x14ac:dyDescent="0.2">
      <c r="A862" s="21"/>
      <c r="B862" s="32">
        <f t="shared" si="42"/>
        <v>1900</v>
      </c>
      <c r="C862" s="32">
        <f t="shared" si="43"/>
        <v>1</v>
      </c>
      <c r="D862" s="32" t="str">
        <f t="shared" si="44"/>
        <v>19001</v>
      </c>
      <c r="E862" s="23"/>
      <c r="F862" s="20"/>
      <c r="G862" s="20"/>
    </row>
    <row r="863" spans="1:7" ht="12.75" x14ac:dyDescent="0.2">
      <c r="A863" s="21"/>
      <c r="B863" s="32">
        <f t="shared" si="42"/>
        <v>1900</v>
      </c>
      <c r="C863" s="32">
        <f t="shared" si="43"/>
        <v>1</v>
      </c>
      <c r="D863" s="32" t="str">
        <f t="shared" si="44"/>
        <v>19001</v>
      </c>
      <c r="E863" s="23"/>
      <c r="F863" s="20"/>
      <c r="G863" s="20"/>
    </row>
    <row r="864" spans="1:7" ht="12.75" x14ac:dyDescent="0.2">
      <c r="A864" s="21"/>
      <c r="B864" s="32">
        <f t="shared" si="42"/>
        <v>1900</v>
      </c>
      <c r="C864" s="32">
        <f t="shared" si="43"/>
        <v>1</v>
      </c>
      <c r="D864" s="32" t="str">
        <f t="shared" si="44"/>
        <v>19001</v>
      </c>
      <c r="E864" s="23"/>
      <c r="F864" s="20"/>
      <c r="G864" s="20"/>
    </row>
    <row r="865" spans="1:7" ht="12.75" x14ac:dyDescent="0.2">
      <c r="A865" s="21"/>
      <c r="B865" s="32">
        <f t="shared" si="42"/>
        <v>1900</v>
      </c>
      <c r="C865" s="32">
        <f t="shared" si="43"/>
        <v>1</v>
      </c>
      <c r="D865" s="32" t="str">
        <f t="shared" si="44"/>
        <v>19001</v>
      </c>
      <c r="E865" s="23"/>
      <c r="F865" s="20"/>
      <c r="G865" s="20"/>
    </row>
    <row r="866" spans="1:7" ht="12.75" x14ac:dyDescent="0.2">
      <c r="A866" s="21"/>
      <c r="B866" s="32">
        <f t="shared" si="42"/>
        <v>1900</v>
      </c>
      <c r="C866" s="32">
        <f t="shared" si="43"/>
        <v>1</v>
      </c>
      <c r="D866" s="32" t="str">
        <f t="shared" si="44"/>
        <v>19001</v>
      </c>
      <c r="E866" s="23"/>
      <c r="F866" s="20"/>
      <c r="G866" s="20"/>
    </row>
    <row r="867" spans="1:7" ht="12.75" x14ac:dyDescent="0.2">
      <c r="A867" s="21"/>
      <c r="B867" s="32">
        <f t="shared" si="42"/>
        <v>1900</v>
      </c>
      <c r="C867" s="32">
        <f t="shared" si="43"/>
        <v>1</v>
      </c>
      <c r="D867" s="32" t="str">
        <f t="shared" si="44"/>
        <v>19001</v>
      </c>
      <c r="E867" s="23"/>
      <c r="F867" s="20"/>
      <c r="G867" s="20"/>
    </row>
    <row r="868" spans="1:7" ht="12.75" x14ac:dyDescent="0.2">
      <c r="A868" s="21"/>
      <c r="B868" s="32">
        <f t="shared" si="42"/>
        <v>1900</v>
      </c>
      <c r="C868" s="32">
        <f t="shared" si="43"/>
        <v>1</v>
      </c>
      <c r="D868" s="32" t="str">
        <f t="shared" si="44"/>
        <v>19001</v>
      </c>
      <c r="E868" s="23"/>
      <c r="F868" s="20"/>
      <c r="G868" s="20"/>
    </row>
    <row r="869" spans="1:7" ht="12.75" x14ac:dyDescent="0.2">
      <c r="A869" s="21"/>
      <c r="B869" s="32">
        <f t="shared" si="42"/>
        <v>1900</v>
      </c>
      <c r="C869" s="32">
        <f t="shared" si="43"/>
        <v>1</v>
      </c>
      <c r="D869" s="32" t="str">
        <f t="shared" si="44"/>
        <v>19001</v>
      </c>
      <c r="E869" s="23"/>
      <c r="F869" s="20"/>
      <c r="G869" s="20"/>
    </row>
    <row r="870" spans="1:7" ht="12.75" x14ac:dyDescent="0.2">
      <c r="A870" s="21"/>
      <c r="B870" s="32">
        <f t="shared" si="42"/>
        <v>1900</v>
      </c>
      <c r="C870" s="32">
        <f t="shared" si="43"/>
        <v>1</v>
      </c>
      <c r="D870" s="32" t="str">
        <f t="shared" si="44"/>
        <v>19001</v>
      </c>
      <c r="E870" s="23"/>
      <c r="F870" s="20"/>
      <c r="G870" s="20"/>
    </row>
    <row r="871" spans="1:7" ht="12.75" x14ac:dyDescent="0.2">
      <c r="A871" s="21"/>
      <c r="B871" s="32">
        <f t="shared" si="42"/>
        <v>1900</v>
      </c>
      <c r="C871" s="32">
        <f t="shared" si="43"/>
        <v>1</v>
      </c>
      <c r="D871" s="32" t="str">
        <f t="shared" si="44"/>
        <v>19001</v>
      </c>
      <c r="E871" s="23"/>
      <c r="F871" s="20"/>
      <c r="G871" s="20"/>
    </row>
    <row r="872" spans="1:7" ht="12.75" x14ac:dyDescent="0.2">
      <c r="A872" s="21"/>
      <c r="B872" s="32">
        <f t="shared" si="42"/>
        <v>1900</v>
      </c>
      <c r="C872" s="32">
        <f t="shared" si="43"/>
        <v>1</v>
      </c>
      <c r="D872" s="32" t="str">
        <f t="shared" si="44"/>
        <v>19001</v>
      </c>
      <c r="E872" s="23"/>
      <c r="F872" s="20"/>
      <c r="G872" s="20"/>
    </row>
    <row r="873" spans="1:7" ht="12.75" x14ac:dyDescent="0.2">
      <c r="A873" s="21"/>
      <c r="B873" s="32">
        <f t="shared" si="42"/>
        <v>1900</v>
      </c>
      <c r="C873" s="32">
        <f t="shared" si="43"/>
        <v>1</v>
      </c>
      <c r="D873" s="32" t="str">
        <f t="shared" si="44"/>
        <v>19001</v>
      </c>
      <c r="E873" s="23"/>
      <c r="F873" s="20"/>
      <c r="G873" s="20"/>
    </row>
    <row r="874" spans="1:7" ht="12.75" x14ac:dyDescent="0.2">
      <c r="A874" s="21"/>
      <c r="B874" s="32">
        <f t="shared" si="42"/>
        <v>1900</v>
      </c>
      <c r="C874" s="32">
        <f t="shared" si="43"/>
        <v>1</v>
      </c>
      <c r="D874" s="32" t="str">
        <f t="shared" si="44"/>
        <v>19001</v>
      </c>
      <c r="E874" s="23"/>
      <c r="F874" s="20"/>
      <c r="G874" s="20"/>
    </row>
    <row r="875" spans="1:7" ht="12.75" x14ac:dyDescent="0.2">
      <c r="A875" s="21"/>
      <c r="B875" s="32">
        <f t="shared" si="42"/>
        <v>1900</v>
      </c>
      <c r="C875" s="32">
        <f t="shared" si="43"/>
        <v>1</v>
      </c>
      <c r="D875" s="32" t="str">
        <f t="shared" si="44"/>
        <v>19001</v>
      </c>
      <c r="E875" s="23"/>
      <c r="F875" s="20"/>
      <c r="G875" s="20"/>
    </row>
    <row r="876" spans="1:7" ht="12.75" x14ac:dyDescent="0.2">
      <c r="A876" s="21"/>
      <c r="B876" s="32">
        <f t="shared" si="42"/>
        <v>1900</v>
      </c>
      <c r="C876" s="32">
        <f t="shared" si="43"/>
        <v>1</v>
      </c>
      <c r="D876" s="32" t="str">
        <f t="shared" si="44"/>
        <v>19001</v>
      </c>
      <c r="E876" s="23"/>
      <c r="F876" s="20"/>
      <c r="G876" s="20"/>
    </row>
    <row r="877" spans="1:7" ht="12.75" x14ac:dyDescent="0.2">
      <c r="A877" s="21"/>
      <c r="B877" s="32">
        <f t="shared" si="42"/>
        <v>1900</v>
      </c>
      <c r="C877" s="32">
        <f t="shared" si="43"/>
        <v>1</v>
      </c>
      <c r="D877" s="32" t="str">
        <f t="shared" si="44"/>
        <v>19001</v>
      </c>
      <c r="E877" s="23"/>
      <c r="F877" s="20"/>
      <c r="G877" s="20"/>
    </row>
    <row r="878" spans="1:7" ht="12.75" x14ac:dyDescent="0.2">
      <c r="A878" s="21"/>
      <c r="B878" s="32">
        <f t="shared" si="42"/>
        <v>1900</v>
      </c>
      <c r="C878" s="32">
        <f t="shared" si="43"/>
        <v>1</v>
      </c>
      <c r="D878" s="32" t="str">
        <f t="shared" si="44"/>
        <v>19001</v>
      </c>
      <c r="E878" s="23"/>
      <c r="F878" s="20"/>
      <c r="G878" s="20"/>
    </row>
    <row r="879" spans="1:7" ht="12.75" x14ac:dyDescent="0.2">
      <c r="A879" s="21"/>
      <c r="B879" s="32">
        <f t="shared" si="42"/>
        <v>1900</v>
      </c>
      <c r="C879" s="32">
        <f t="shared" si="43"/>
        <v>1</v>
      </c>
      <c r="D879" s="32" t="str">
        <f t="shared" si="44"/>
        <v>19001</v>
      </c>
      <c r="E879" s="23"/>
      <c r="F879" s="20"/>
      <c r="G879" s="20"/>
    </row>
    <row r="880" spans="1:7" ht="12.75" x14ac:dyDescent="0.2">
      <c r="A880" s="21"/>
      <c r="B880" s="32">
        <f t="shared" si="42"/>
        <v>1900</v>
      </c>
      <c r="C880" s="32">
        <f t="shared" si="43"/>
        <v>1</v>
      </c>
      <c r="D880" s="32" t="str">
        <f t="shared" si="44"/>
        <v>19001</v>
      </c>
      <c r="E880" s="23"/>
      <c r="F880" s="20"/>
      <c r="G880" s="20"/>
    </row>
    <row r="881" spans="1:7" ht="12.75" x14ac:dyDescent="0.2">
      <c r="A881" s="21"/>
      <c r="B881" s="32">
        <f t="shared" si="42"/>
        <v>1900</v>
      </c>
      <c r="C881" s="32">
        <f t="shared" si="43"/>
        <v>1</v>
      </c>
      <c r="D881" s="32" t="str">
        <f t="shared" si="44"/>
        <v>19001</v>
      </c>
      <c r="E881" s="23"/>
      <c r="F881" s="20"/>
      <c r="G881" s="20"/>
    </row>
    <row r="882" spans="1:7" ht="12.75" x14ac:dyDescent="0.2">
      <c r="A882" s="21"/>
      <c r="B882" s="32">
        <f t="shared" si="42"/>
        <v>1900</v>
      </c>
      <c r="C882" s="32">
        <f t="shared" si="43"/>
        <v>1</v>
      </c>
      <c r="D882" s="32" t="str">
        <f t="shared" si="44"/>
        <v>19001</v>
      </c>
      <c r="E882" s="23"/>
      <c r="F882" s="20"/>
      <c r="G882" s="20"/>
    </row>
    <row r="883" spans="1:7" ht="12.75" x14ac:dyDescent="0.2">
      <c r="A883" s="21"/>
      <c r="B883" s="32">
        <f t="shared" si="42"/>
        <v>1900</v>
      </c>
      <c r="C883" s="32">
        <f t="shared" si="43"/>
        <v>1</v>
      </c>
      <c r="D883" s="32" t="str">
        <f t="shared" si="44"/>
        <v>19001</v>
      </c>
      <c r="E883" s="23"/>
      <c r="F883" s="20"/>
      <c r="G883" s="20"/>
    </row>
    <row r="884" spans="1:7" ht="12.75" x14ac:dyDescent="0.2">
      <c r="A884" s="21"/>
      <c r="B884" s="32">
        <f t="shared" si="42"/>
        <v>1900</v>
      </c>
      <c r="C884" s="32">
        <f t="shared" si="43"/>
        <v>1</v>
      </c>
      <c r="D884" s="32" t="str">
        <f t="shared" si="44"/>
        <v>19001</v>
      </c>
      <c r="E884" s="23"/>
      <c r="F884" s="20"/>
      <c r="G884" s="20"/>
    </row>
    <row r="885" spans="1:7" ht="12.75" x14ac:dyDescent="0.2">
      <c r="A885" s="21"/>
      <c r="B885" s="32">
        <f t="shared" si="42"/>
        <v>1900</v>
      </c>
      <c r="C885" s="32">
        <f t="shared" si="43"/>
        <v>1</v>
      </c>
      <c r="D885" s="32" t="str">
        <f t="shared" si="44"/>
        <v>19001</v>
      </c>
      <c r="E885" s="23"/>
      <c r="F885" s="20"/>
      <c r="G885" s="20"/>
    </row>
    <row r="886" spans="1:7" ht="12.75" x14ac:dyDescent="0.2">
      <c r="A886" s="21"/>
      <c r="B886" s="32">
        <f t="shared" si="42"/>
        <v>1900</v>
      </c>
      <c r="C886" s="32">
        <f t="shared" si="43"/>
        <v>1</v>
      </c>
      <c r="D886" s="32" t="str">
        <f t="shared" si="44"/>
        <v>19001</v>
      </c>
      <c r="E886" s="23"/>
      <c r="F886" s="20"/>
      <c r="G886" s="20"/>
    </row>
    <row r="887" spans="1:7" ht="12.75" x14ac:dyDescent="0.2">
      <c r="A887" s="21"/>
      <c r="B887" s="32">
        <f t="shared" si="42"/>
        <v>1900</v>
      </c>
      <c r="C887" s="32">
        <f t="shared" si="43"/>
        <v>1</v>
      </c>
      <c r="D887" s="32" t="str">
        <f t="shared" si="44"/>
        <v>19001</v>
      </c>
      <c r="E887" s="23"/>
      <c r="F887" s="20"/>
      <c r="G887" s="20"/>
    </row>
    <row r="888" spans="1:7" ht="12.75" x14ac:dyDescent="0.2">
      <c r="A888" s="21"/>
      <c r="B888" s="32">
        <f t="shared" si="42"/>
        <v>1900</v>
      </c>
      <c r="C888" s="32">
        <f t="shared" si="43"/>
        <v>1</v>
      </c>
      <c r="D888" s="32" t="str">
        <f t="shared" si="44"/>
        <v>19001</v>
      </c>
      <c r="E888" s="23"/>
      <c r="F888" s="20"/>
      <c r="G888" s="20"/>
    </row>
    <row r="889" spans="1:7" ht="12.75" x14ac:dyDescent="0.2">
      <c r="A889" s="21"/>
      <c r="B889" s="32">
        <f t="shared" si="42"/>
        <v>1900</v>
      </c>
      <c r="C889" s="32">
        <f t="shared" si="43"/>
        <v>1</v>
      </c>
      <c r="D889" s="32" t="str">
        <f t="shared" si="44"/>
        <v>19001</v>
      </c>
      <c r="E889" s="23"/>
      <c r="F889" s="20"/>
      <c r="G889" s="20"/>
    </row>
    <row r="890" spans="1:7" ht="12.75" x14ac:dyDescent="0.2">
      <c r="A890" s="21"/>
      <c r="B890" s="32">
        <f t="shared" si="42"/>
        <v>1900</v>
      </c>
      <c r="C890" s="32">
        <f t="shared" si="43"/>
        <v>1</v>
      </c>
      <c r="D890" s="32" t="str">
        <f t="shared" si="44"/>
        <v>19001</v>
      </c>
      <c r="E890" s="23"/>
      <c r="F890" s="20"/>
      <c r="G890" s="20"/>
    </row>
    <row r="891" spans="1:7" ht="12.75" x14ac:dyDescent="0.2">
      <c r="A891" s="21"/>
      <c r="B891" s="32">
        <f t="shared" si="42"/>
        <v>1900</v>
      </c>
      <c r="C891" s="32">
        <f t="shared" si="43"/>
        <v>1</v>
      </c>
      <c r="D891" s="32" t="str">
        <f t="shared" si="44"/>
        <v>19001</v>
      </c>
      <c r="E891" s="23"/>
      <c r="F891" s="20"/>
      <c r="G891" s="20"/>
    </row>
    <row r="892" spans="1:7" ht="12.75" x14ac:dyDescent="0.2">
      <c r="A892" s="21"/>
      <c r="B892" s="32">
        <f t="shared" si="42"/>
        <v>1900</v>
      </c>
      <c r="C892" s="32">
        <f t="shared" si="43"/>
        <v>1</v>
      </c>
      <c r="D892" s="32" t="str">
        <f t="shared" si="44"/>
        <v>19001</v>
      </c>
      <c r="E892" s="23"/>
      <c r="F892" s="20"/>
      <c r="G892" s="20"/>
    </row>
    <row r="893" spans="1:7" ht="12.75" x14ac:dyDescent="0.2">
      <c r="A893" s="21"/>
      <c r="B893" s="32">
        <f t="shared" si="42"/>
        <v>1900</v>
      </c>
      <c r="C893" s="32">
        <f t="shared" si="43"/>
        <v>1</v>
      </c>
      <c r="D893" s="32" t="str">
        <f t="shared" si="44"/>
        <v>19001</v>
      </c>
      <c r="E893" s="23"/>
      <c r="F893" s="20"/>
      <c r="G893" s="20"/>
    </row>
    <row r="894" spans="1:7" ht="12.75" x14ac:dyDescent="0.2">
      <c r="A894" s="21"/>
      <c r="B894" s="32">
        <f t="shared" si="42"/>
        <v>1900</v>
      </c>
      <c r="C894" s="32">
        <f t="shared" si="43"/>
        <v>1</v>
      </c>
      <c r="D894" s="32" t="str">
        <f t="shared" si="44"/>
        <v>19001</v>
      </c>
      <c r="E894" s="23"/>
      <c r="F894" s="20"/>
      <c r="G894" s="20"/>
    </row>
    <row r="895" spans="1:7" ht="12.75" x14ac:dyDescent="0.2">
      <c r="A895" s="21"/>
      <c r="B895" s="32">
        <f t="shared" si="42"/>
        <v>1900</v>
      </c>
      <c r="C895" s="32">
        <f t="shared" si="43"/>
        <v>1</v>
      </c>
      <c r="D895" s="32" t="str">
        <f t="shared" si="44"/>
        <v>19001</v>
      </c>
      <c r="E895" s="23"/>
      <c r="F895" s="20"/>
      <c r="G895" s="20"/>
    </row>
    <row r="896" spans="1:7" ht="12.75" x14ac:dyDescent="0.2">
      <c r="A896" s="21"/>
      <c r="B896" s="32">
        <f t="shared" si="42"/>
        <v>1900</v>
      </c>
      <c r="C896" s="32">
        <f t="shared" si="43"/>
        <v>1</v>
      </c>
      <c r="D896" s="32" t="str">
        <f t="shared" si="44"/>
        <v>19001</v>
      </c>
      <c r="E896" s="23"/>
      <c r="F896" s="20"/>
      <c r="G896" s="20"/>
    </row>
    <row r="897" spans="1:7" ht="12.75" x14ac:dyDescent="0.2">
      <c r="A897" s="21"/>
      <c r="B897" s="32">
        <f t="shared" si="42"/>
        <v>1900</v>
      </c>
      <c r="C897" s="32">
        <f t="shared" si="43"/>
        <v>1</v>
      </c>
      <c r="D897" s="32" t="str">
        <f t="shared" si="44"/>
        <v>19001</v>
      </c>
      <c r="E897" s="23"/>
      <c r="F897" s="20"/>
      <c r="G897" s="20"/>
    </row>
    <row r="898" spans="1:7" ht="12.75" x14ac:dyDescent="0.2">
      <c r="A898" s="21"/>
      <c r="B898" s="32">
        <f t="shared" si="42"/>
        <v>1900</v>
      </c>
      <c r="C898" s="32">
        <f t="shared" si="43"/>
        <v>1</v>
      </c>
      <c r="D898" s="32" t="str">
        <f t="shared" si="44"/>
        <v>19001</v>
      </c>
      <c r="E898" s="23"/>
      <c r="F898" s="20"/>
      <c r="G898" s="20"/>
    </row>
    <row r="899" spans="1:7" ht="12.75" x14ac:dyDescent="0.2">
      <c r="A899" s="21"/>
      <c r="B899" s="32">
        <f t="shared" si="42"/>
        <v>1900</v>
      </c>
      <c r="C899" s="32">
        <f t="shared" si="43"/>
        <v>1</v>
      </c>
      <c r="D899" s="32" t="str">
        <f t="shared" si="44"/>
        <v>19001</v>
      </c>
      <c r="E899" s="23"/>
      <c r="F899" s="20"/>
      <c r="G899" s="20"/>
    </row>
    <row r="900" spans="1:7" ht="12.75" x14ac:dyDescent="0.2">
      <c r="A900" s="21"/>
      <c r="B900" s="32">
        <f t="shared" ref="B900:B963" si="45">YEAR(A900)</f>
        <v>1900</v>
      </c>
      <c r="C900" s="32">
        <f t="shared" ref="C900:C963" si="46">MONTH(A900)</f>
        <v>1</v>
      </c>
      <c r="D900" s="32" t="str">
        <f t="shared" ref="D900:D963" si="47">TEXT(B900&amp;C900,0)</f>
        <v>19001</v>
      </c>
      <c r="E900" s="23"/>
      <c r="F900" s="20"/>
      <c r="G900" s="20"/>
    </row>
    <row r="901" spans="1:7" ht="12.75" x14ac:dyDescent="0.2">
      <c r="A901" s="21"/>
      <c r="B901" s="32">
        <f t="shared" si="45"/>
        <v>1900</v>
      </c>
      <c r="C901" s="32">
        <f t="shared" si="46"/>
        <v>1</v>
      </c>
      <c r="D901" s="32" t="str">
        <f t="shared" si="47"/>
        <v>19001</v>
      </c>
      <c r="E901" s="23"/>
      <c r="F901" s="20"/>
      <c r="G901" s="20"/>
    </row>
    <row r="902" spans="1:7" ht="12.75" x14ac:dyDescent="0.2">
      <c r="A902" s="21"/>
      <c r="B902" s="32">
        <f t="shared" si="45"/>
        <v>1900</v>
      </c>
      <c r="C902" s="32">
        <f t="shared" si="46"/>
        <v>1</v>
      </c>
      <c r="D902" s="32" t="str">
        <f t="shared" si="47"/>
        <v>19001</v>
      </c>
      <c r="E902" s="23"/>
      <c r="F902" s="20"/>
      <c r="G902" s="20"/>
    </row>
    <row r="903" spans="1:7" ht="12.75" x14ac:dyDescent="0.2">
      <c r="A903" s="21"/>
      <c r="B903" s="32">
        <f t="shared" si="45"/>
        <v>1900</v>
      </c>
      <c r="C903" s="32">
        <f t="shared" si="46"/>
        <v>1</v>
      </c>
      <c r="D903" s="32" t="str">
        <f t="shared" si="47"/>
        <v>19001</v>
      </c>
      <c r="E903" s="23"/>
      <c r="F903" s="20"/>
      <c r="G903" s="20"/>
    </row>
    <row r="904" spans="1:7" ht="12.75" x14ac:dyDescent="0.2">
      <c r="A904" s="21"/>
      <c r="B904" s="32">
        <f t="shared" si="45"/>
        <v>1900</v>
      </c>
      <c r="C904" s="32">
        <f t="shared" si="46"/>
        <v>1</v>
      </c>
      <c r="D904" s="32" t="str">
        <f t="shared" si="47"/>
        <v>19001</v>
      </c>
      <c r="E904" s="23"/>
      <c r="F904" s="20"/>
      <c r="G904" s="20"/>
    </row>
    <row r="905" spans="1:7" ht="12.75" x14ac:dyDescent="0.2">
      <c r="A905" s="21"/>
      <c r="B905" s="32">
        <f t="shared" si="45"/>
        <v>1900</v>
      </c>
      <c r="C905" s="32">
        <f t="shared" si="46"/>
        <v>1</v>
      </c>
      <c r="D905" s="32" t="str">
        <f t="shared" si="47"/>
        <v>19001</v>
      </c>
      <c r="E905" s="23"/>
      <c r="F905" s="20"/>
      <c r="G905" s="20"/>
    </row>
    <row r="906" spans="1:7" ht="12.75" x14ac:dyDescent="0.2">
      <c r="A906" s="21"/>
      <c r="B906" s="32">
        <f t="shared" si="45"/>
        <v>1900</v>
      </c>
      <c r="C906" s="32">
        <f t="shared" si="46"/>
        <v>1</v>
      </c>
      <c r="D906" s="32" t="str">
        <f t="shared" si="47"/>
        <v>19001</v>
      </c>
      <c r="E906" s="23"/>
      <c r="F906" s="20"/>
      <c r="G906" s="20"/>
    </row>
    <row r="907" spans="1:7" ht="12.75" x14ac:dyDescent="0.2">
      <c r="A907" s="21"/>
      <c r="B907" s="32">
        <f t="shared" si="45"/>
        <v>1900</v>
      </c>
      <c r="C907" s="32">
        <f t="shared" si="46"/>
        <v>1</v>
      </c>
      <c r="D907" s="32" t="str">
        <f t="shared" si="47"/>
        <v>19001</v>
      </c>
      <c r="E907" s="23"/>
      <c r="F907" s="20"/>
      <c r="G907" s="20"/>
    </row>
    <row r="908" spans="1:7" ht="12.75" x14ac:dyDescent="0.2">
      <c r="A908" s="21"/>
      <c r="B908" s="32">
        <f t="shared" si="45"/>
        <v>1900</v>
      </c>
      <c r="C908" s="32">
        <f t="shared" si="46"/>
        <v>1</v>
      </c>
      <c r="D908" s="32" t="str">
        <f t="shared" si="47"/>
        <v>19001</v>
      </c>
      <c r="E908" s="23"/>
      <c r="F908" s="20"/>
      <c r="G908" s="20"/>
    </row>
    <row r="909" spans="1:7" ht="12.75" x14ac:dyDescent="0.2">
      <c r="A909" s="21"/>
      <c r="B909" s="32">
        <f t="shared" si="45"/>
        <v>1900</v>
      </c>
      <c r="C909" s="32">
        <f t="shared" si="46"/>
        <v>1</v>
      </c>
      <c r="D909" s="32" t="str">
        <f t="shared" si="47"/>
        <v>19001</v>
      </c>
      <c r="E909" s="23"/>
      <c r="F909" s="20"/>
      <c r="G909" s="20"/>
    </row>
    <row r="910" spans="1:7" ht="12.75" x14ac:dyDescent="0.2">
      <c r="A910" s="21"/>
      <c r="B910" s="32">
        <f t="shared" si="45"/>
        <v>1900</v>
      </c>
      <c r="C910" s="32">
        <f t="shared" si="46"/>
        <v>1</v>
      </c>
      <c r="D910" s="32" t="str">
        <f t="shared" si="47"/>
        <v>19001</v>
      </c>
      <c r="E910" s="23"/>
      <c r="F910" s="20"/>
      <c r="G910" s="20"/>
    </row>
    <row r="911" spans="1:7" ht="12.75" x14ac:dyDescent="0.2">
      <c r="A911" s="21"/>
      <c r="B911" s="32">
        <f t="shared" si="45"/>
        <v>1900</v>
      </c>
      <c r="C911" s="32">
        <f t="shared" si="46"/>
        <v>1</v>
      </c>
      <c r="D911" s="32" t="str">
        <f t="shared" si="47"/>
        <v>19001</v>
      </c>
      <c r="E911" s="23"/>
      <c r="F911" s="20"/>
      <c r="G911" s="20"/>
    </row>
    <row r="912" spans="1:7" ht="12.75" x14ac:dyDescent="0.2">
      <c r="A912" s="21"/>
      <c r="B912" s="32">
        <f t="shared" si="45"/>
        <v>1900</v>
      </c>
      <c r="C912" s="32">
        <f t="shared" si="46"/>
        <v>1</v>
      </c>
      <c r="D912" s="32" t="str">
        <f t="shared" si="47"/>
        <v>19001</v>
      </c>
      <c r="E912" s="23"/>
      <c r="F912" s="20"/>
      <c r="G912" s="20"/>
    </row>
    <row r="913" spans="1:7" ht="12.75" x14ac:dyDescent="0.2">
      <c r="A913" s="21"/>
      <c r="B913" s="32">
        <f t="shared" si="45"/>
        <v>1900</v>
      </c>
      <c r="C913" s="32">
        <f t="shared" si="46"/>
        <v>1</v>
      </c>
      <c r="D913" s="32" t="str">
        <f t="shared" si="47"/>
        <v>19001</v>
      </c>
      <c r="E913" s="23"/>
      <c r="F913" s="20"/>
      <c r="G913" s="20"/>
    </row>
    <row r="914" spans="1:7" ht="12.75" x14ac:dyDescent="0.2">
      <c r="A914" s="21"/>
      <c r="B914" s="32">
        <f t="shared" si="45"/>
        <v>1900</v>
      </c>
      <c r="C914" s="32">
        <f t="shared" si="46"/>
        <v>1</v>
      </c>
      <c r="D914" s="32" t="str">
        <f t="shared" si="47"/>
        <v>19001</v>
      </c>
      <c r="E914" s="23"/>
      <c r="F914" s="20"/>
      <c r="G914" s="20"/>
    </row>
    <row r="915" spans="1:7" ht="12.75" x14ac:dyDescent="0.2">
      <c r="A915" s="21"/>
      <c r="B915" s="32">
        <f t="shared" si="45"/>
        <v>1900</v>
      </c>
      <c r="C915" s="32">
        <f t="shared" si="46"/>
        <v>1</v>
      </c>
      <c r="D915" s="32" t="str">
        <f t="shared" si="47"/>
        <v>19001</v>
      </c>
      <c r="E915" s="23"/>
      <c r="F915" s="20"/>
      <c r="G915" s="20"/>
    </row>
    <row r="916" spans="1:7" ht="12.75" x14ac:dyDescent="0.2">
      <c r="A916" s="21"/>
      <c r="B916" s="32">
        <f t="shared" si="45"/>
        <v>1900</v>
      </c>
      <c r="C916" s="32">
        <f t="shared" si="46"/>
        <v>1</v>
      </c>
      <c r="D916" s="32" t="str">
        <f t="shared" si="47"/>
        <v>19001</v>
      </c>
      <c r="E916" s="23"/>
      <c r="F916" s="20"/>
      <c r="G916" s="20"/>
    </row>
    <row r="917" spans="1:7" ht="12.75" x14ac:dyDescent="0.2">
      <c r="A917" s="21"/>
      <c r="B917" s="32">
        <f t="shared" si="45"/>
        <v>1900</v>
      </c>
      <c r="C917" s="32">
        <f t="shared" si="46"/>
        <v>1</v>
      </c>
      <c r="D917" s="32" t="str">
        <f t="shared" si="47"/>
        <v>19001</v>
      </c>
      <c r="E917" s="23"/>
      <c r="F917" s="20"/>
      <c r="G917" s="20"/>
    </row>
    <row r="918" spans="1:7" ht="12.75" x14ac:dyDescent="0.2">
      <c r="A918" s="21"/>
      <c r="B918" s="32">
        <f t="shared" si="45"/>
        <v>1900</v>
      </c>
      <c r="C918" s="32">
        <f t="shared" si="46"/>
        <v>1</v>
      </c>
      <c r="D918" s="32" t="str">
        <f t="shared" si="47"/>
        <v>19001</v>
      </c>
      <c r="E918" s="23"/>
      <c r="F918" s="20"/>
      <c r="G918" s="20"/>
    </row>
    <row r="919" spans="1:7" ht="12.75" x14ac:dyDescent="0.2">
      <c r="A919" s="21"/>
      <c r="B919" s="32">
        <f t="shared" si="45"/>
        <v>1900</v>
      </c>
      <c r="C919" s="32">
        <f t="shared" si="46"/>
        <v>1</v>
      </c>
      <c r="D919" s="32" t="str">
        <f t="shared" si="47"/>
        <v>19001</v>
      </c>
      <c r="E919" s="23"/>
      <c r="F919" s="20"/>
      <c r="G919" s="20"/>
    </row>
    <row r="920" spans="1:7" ht="12.75" x14ac:dyDescent="0.2">
      <c r="A920" s="21"/>
      <c r="B920" s="32">
        <f t="shared" si="45"/>
        <v>1900</v>
      </c>
      <c r="C920" s="32">
        <f t="shared" si="46"/>
        <v>1</v>
      </c>
      <c r="D920" s="32" t="str">
        <f t="shared" si="47"/>
        <v>19001</v>
      </c>
      <c r="E920" s="23"/>
      <c r="F920" s="20"/>
      <c r="G920" s="20"/>
    </row>
    <row r="921" spans="1:7" ht="12.75" x14ac:dyDescent="0.2">
      <c r="A921" s="21"/>
      <c r="B921" s="32">
        <f t="shared" si="45"/>
        <v>1900</v>
      </c>
      <c r="C921" s="32">
        <f t="shared" si="46"/>
        <v>1</v>
      </c>
      <c r="D921" s="32" t="str">
        <f t="shared" si="47"/>
        <v>19001</v>
      </c>
      <c r="E921" s="23"/>
      <c r="F921" s="20"/>
      <c r="G921" s="20"/>
    </row>
    <row r="922" spans="1:7" ht="12.75" x14ac:dyDescent="0.2">
      <c r="A922" s="21"/>
      <c r="B922" s="32">
        <f t="shared" si="45"/>
        <v>1900</v>
      </c>
      <c r="C922" s="32">
        <f t="shared" si="46"/>
        <v>1</v>
      </c>
      <c r="D922" s="32" t="str">
        <f t="shared" si="47"/>
        <v>19001</v>
      </c>
      <c r="E922" s="23"/>
      <c r="F922" s="20"/>
      <c r="G922" s="20"/>
    </row>
    <row r="923" spans="1:7" ht="12.75" x14ac:dyDescent="0.2">
      <c r="A923" s="21"/>
      <c r="B923" s="32">
        <f t="shared" si="45"/>
        <v>1900</v>
      </c>
      <c r="C923" s="32">
        <f t="shared" si="46"/>
        <v>1</v>
      </c>
      <c r="D923" s="32" t="str">
        <f t="shared" si="47"/>
        <v>19001</v>
      </c>
      <c r="E923" s="23"/>
      <c r="F923" s="20"/>
      <c r="G923" s="20"/>
    </row>
    <row r="924" spans="1:7" ht="12.75" x14ac:dyDescent="0.2">
      <c r="A924" s="21"/>
      <c r="B924" s="32">
        <f t="shared" si="45"/>
        <v>1900</v>
      </c>
      <c r="C924" s="32">
        <f t="shared" si="46"/>
        <v>1</v>
      </c>
      <c r="D924" s="32" t="str">
        <f t="shared" si="47"/>
        <v>19001</v>
      </c>
      <c r="E924" s="23"/>
      <c r="F924" s="20"/>
      <c r="G924" s="20"/>
    </row>
    <row r="925" spans="1:7" ht="12.75" x14ac:dyDescent="0.2">
      <c r="A925" s="21"/>
      <c r="B925" s="32">
        <f t="shared" si="45"/>
        <v>1900</v>
      </c>
      <c r="C925" s="32">
        <f t="shared" si="46"/>
        <v>1</v>
      </c>
      <c r="D925" s="32" t="str">
        <f t="shared" si="47"/>
        <v>19001</v>
      </c>
      <c r="E925" s="23"/>
      <c r="F925" s="20"/>
      <c r="G925" s="20"/>
    </row>
    <row r="926" spans="1:7" ht="12.75" x14ac:dyDescent="0.2">
      <c r="A926" s="21"/>
      <c r="B926" s="32">
        <f t="shared" si="45"/>
        <v>1900</v>
      </c>
      <c r="C926" s="32">
        <f t="shared" si="46"/>
        <v>1</v>
      </c>
      <c r="D926" s="32" t="str">
        <f t="shared" si="47"/>
        <v>19001</v>
      </c>
      <c r="E926" s="23"/>
      <c r="F926" s="20"/>
      <c r="G926" s="20"/>
    </row>
    <row r="927" spans="1:7" ht="12.75" x14ac:dyDescent="0.2">
      <c r="A927" s="21"/>
      <c r="B927" s="32">
        <f t="shared" si="45"/>
        <v>1900</v>
      </c>
      <c r="C927" s="32">
        <f t="shared" si="46"/>
        <v>1</v>
      </c>
      <c r="D927" s="32" t="str">
        <f t="shared" si="47"/>
        <v>19001</v>
      </c>
      <c r="E927" s="23"/>
      <c r="F927" s="20"/>
      <c r="G927" s="20"/>
    </row>
    <row r="928" spans="1:7" ht="12.75" x14ac:dyDescent="0.2">
      <c r="A928" s="21"/>
      <c r="B928" s="32">
        <f t="shared" si="45"/>
        <v>1900</v>
      </c>
      <c r="C928" s="32">
        <f t="shared" si="46"/>
        <v>1</v>
      </c>
      <c r="D928" s="32" t="str">
        <f t="shared" si="47"/>
        <v>19001</v>
      </c>
      <c r="E928" s="23"/>
      <c r="F928" s="20"/>
      <c r="G928" s="20"/>
    </row>
    <row r="929" spans="1:7" ht="12.75" x14ac:dyDescent="0.2">
      <c r="A929" s="21"/>
      <c r="B929" s="32">
        <f t="shared" si="45"/>
        <v>1900</v>
      </c>
      <c r="C929" s="32">
        <f t="shared" si="46"/>
        <v>1</v>
      </c>
      <c r="D929" s="32" t="str">
        <f t="shared" si="47"/>
        <v>19001</v>
      </c>
      <c r="E929" s="23"/>
      <c r="F929" s="20"/>
      <c r="G929" s="20"/>
    </row>
    <row r="930" spans="1:7" ht="12.75" x14ac:dyDescent="0.2">
      <c r="A930" s="21"/>
      <c r="B930" s="32">
        <f t="shared" si="45"/>
        <v>1900</v>
      </c>
      <c r="C930" s="32">
        <f t="shared" si="46"/>
        <v>1</v>
      </c>
      <c r="D930" s="32" t="str">
        <f t="shared" si="47"/>
        <v>19001</v>
      </c>
      <c r="E930" s="23"/>
      <c r="F930" s="20"/>
      <c r="G930" s="20"/>
    </row>
    <row r="931" spans="1:7" ht="12.75" x14ac:dyDescent="0.2">
      <c r="A931" s="21"/>
      <c r="B931" s="32">
        <f t="shared" si="45"/>
        <v>1900</v>
      </c>
      <c r="C931" s="32">
        <f t="shared" si="46"/>
        <v>1</v>
      </c>
      <c r="D931" s="32" t="str">
        <f t="shared" si="47"/>
        <v>19001</v>
      </c>
      <c r="E931" s="23"/>
      <c r="F931" s="20"/>
      <c r="G931" s="20"/>
    </row>
    <row r="932" spans="1:7" ht="12.75" x14ac:dyDescent="0.2">
      <c r="A932" s="21"/>
      <c r="B932" s="32">
        <f t="shared" si="45"/>
        <v>1900</v>
      </c>
      <c r="C932" s="32">
        <f t="shared" si="46"/>
        <v>1</v>
      </c>
      <c r="D932" s="32" t="str">
        <f t="shared" si="47"/>
        <v>19001</v>
      </c>
      <c r="E932" s="23"/>
      <c r="F932" s="20"/>
      <c r="G932" s="20"/>
    </row>
    <row r="933" spans="1:7" ht="12.75" x14ac:dyDescent="0.2">
      <c r="A933" s="21"/>
      <c r="B933" s="32">
        <f t="shared" si="45"/>
        <v>1900</v>
      </c>
      <c r="C933" s="32">
        <f t="shared" si="46"/>
        <v>1</v>
      </c>
      <c r="D933" s="32" t="str">
        <f t="shared" si="47"/>
        <v>19001</v>
      </c>
      <c r="E933" s="23"/>
      <c r="F933" s="20"/>
      <c r="G933" s="20"/>
    </row>
    <row r="934" spans="1:7" ht="12.75" x14ac:dyDescent="0.2">
      <c r="A934" s="21"/>
      <c r="B934" s="32">
        <f t="shared" si="45"/>
        <v>1900</v>
      </c>
      <c r="C934" s="32">
        <f t="shared" si="46"/>
        <v>1</v>
      </c>
      <c r="D934" s="32" t="str">
        <f t="shared" si="47"/>
        <v>19001</v>
      </c>
      <c r="E934" s="23"/>
      <c r="F934" s="20"/>
      <c r="G934" s="20"/>
    </row>
    <row r="935" spans="1:7" ht="12.75" x14ac:dyDescent="0.2">
      <c r="A935" s="21"/>
      <c r="B935" s="32">
        <f t="shared" si="45"/>
        <v>1900</v>
      </c>
      <c r="C935" s="32">
        <f t="shared" si="46"/>
        <v>1</v>
      </c>
      <c r="D935" s="32" t="str">
        <f t="shared" si="47"/>
        <v>19001</v>
      </c>
      <c r="E935" s="23"/>
      <c r="F935" s="20"/>
      <c r="G935" s="20"/>
    </row>
    <row r="936" spans="1:7" ht="12.75" x14ac:dyDescent="0.2">
      <c r="A936" s="21"/>
      <c r="B936" s="32">
        <f t="shared" si="45"/>
        <v>1900</v>
      </c>
      <c r="C936" s="32">
        <f t="shared" si="46"/>
        <v>1</v>
      </c>
      <c r="D936" s="32" t="str">
        <f t="shared" si="47"/>
        <v>19001</v>
      </c>
      <c r="E936" s="23"/>
      <c r="F936" s="20"/>
      <c r="G936" s="20"/>
    </row>
    <row r="937" spans="1:7" ht="12.75" x14ac:dyDescent="0.2">
      <c r="A937" s="21"/>
      <c r="B937" s="32">
        <f t="shared" si="45"/>
        <v>1900</v>
      </c>
      <c r="C937" s="32">
        <f t="shared" si="46"/>
        <v>1</v>
      </c>
      <c r="D937" s="32" t="str">
        <f t="shared" si="47"/>
        <v>19001</v>
      </c>
      <c r="E937" s="23"/>
      <c r="F937" s="20"/>
      <c r="G937" s="20"/>
    </row>
    <row r="938" spans="1:7" ht="12.75" x14ac:dyDescent="0.2">
      <c r="A938" s="21"/>
      <c r="B938" s="32">
        <f t="shared" si="45"/>
        <v>1900</v>
      </c>
      <c r="C938" s="32">
        <f t="shared" si="46"/>
        <v>1</v>
      </c>
      <c r="D938" s="32" t="str">
        <f t="shared" si="47"/>
        <v>19001</v>
      </c>
      <c r="E938" s="23"/>
      <c r="F938" s="20"/>
      <c r="G938" s="20"/>
    </row>
    <row r="939" spans="1:7" ht="12.75" x14ac:dyDescent="0.2">
      <c r="A939" s="21"/>
      <c r="B939" s="32">
        <f t="shared" si="45"/>
        <v>1900</v>
      </c>
      <c r="C939" s="32">
        <f t="shared" si="46"/>
        <v>1</v>
      </c>
      <c r="D939" s="32" t="str">
        <f t="shared" si="47"/>
        <v>19001</v>
      </c>
      <c r="E939" s="23"/>
      <c r="F939" s="20"/>
      <c r="G939" s="20"/>
    </row>
    <row r="940" spans="1:7" ht="12.75" x14ac:dyDescent="0.2">
      <c r="A940" s="21"/>
      <c r="B940" s="32">
        <f t="shared" si="45"/>
        <v>1900</v>
      </c>
      <c r="C940" s="32">
        <f t="shared" si="46"/>
        <v>1</v>
      </c>
      <c r="D940" s="32" t="str">
        <f t="shared" si="47"/>
        <v>19001</v>
      </c>
      <c r="E940" s="23"/>
      <c r="F940" s="20"/>
      <c r="G940" s="20"/>
    </row>
    <row r="941" spans="1:7" ht="12.75" x14ac:dyDescent="0.2">
      <c r="A941" s="21"/>
      <c r="B941" s="32">
        <f t="shared" si="45"/>
        <v>1900</v>
      </c>
      <c r="C941" s="32">
        <f t="shared" si="46"/>
        <v>1</v>
      </c>
      <c r="D941" s="32" t="str">
        <f t="shared" si="47"/>
        <v>19001</v>
      </c>
      <c r="E941" s="23"/>
      <c r="F941" s="20"/>
      <c r="G941" s="20"/>
    </row>
    <row r="942" spans="1:7" ht="12.75" x14ac:dyDescent="0.2">
      <c r="A942" s="21"/>
      <c r="B942" s="32">
        <f t="shared" si="45"/>
        <v>1900</v>
      </c>
      <c r="C942" s="32">
        <f t="shared" si="46"/>
        <v>1</v>
      </c>
      <c r="D942" s="32" t="str">
        <f t="shared" si="47"/>
        <v>19001</v>
      </c>
      <c r="E942" s="23"/>
      <c r="F942" s="20"/>
      <c r="G942" s="20"/>
    </row>
    <row r="943" spans="1:7" ht="12.75" x14ac:dyDescent="0.2">
      <c r="A943" s="21"/>
      <c r="B943" s="32">
        <f t="shared" si="45"/>
        <v>1900</v>
      </c>
      <c r="C943" s="32">
        <f t="shared" si="46"/>
        <v>1</v>
      </c>
      <c r="D943" s="32" t="str">
        <f t="shared" si="47"/>
        <v>19001</v>
      </c>
      <c r="E943" s="23"/>
      <c r="F943" s="20"/>
      <c r="G943" s="20"/>
    </row>
    <row r="944" spans="1:7" ht="12.75" x14ac:dyDescent="0.2">
      <c r="A944" s="21"/>
      <c r="B944" s="32">
        <f t="shared" si="45"/>
        <v>1900</v>
      </c>
      <c r="C944" s="32">
        <f t="shared" si="46"/>
        <v>1</v>
      </c>
      <c r="D944" s="32" t="str">
        <f t="shared" si="47"/>
        <v>19001</v>
      </c>
      <c r="E944" s="23"/>
      <c r="F944" s="20"/>
      <c r="G944" s="20"/>
    </row>
    <row r="945" spans="1:7" ht="12.75" x14ac:dyDescent="0.2">
      <c r="A945" s="21"/>
      <c r="B945" s="32">
        <f t="shared" si="45"/>
        <v>1900</v>
      </c>
      <c r="C945" s="32">
        <f t="shared" si="46"/>
        <v>1</v>
      </c>
      <c r="D945" s="32" t="str">
        <f t="shared" si="47"/>
        <v>19001</v>
      </c>
      <c r="E945" s="23"/>
      <c r="F945" s="20"/>
      <c r="G945" s="20"/>
    </row>
    <row r="946" spans="1:7" ht="12.75" x14ac:dyDescent="0.2">
      <c r="A946" s="21"/>
      <c r="B946" s="32">
        <f t="shared" si="45"/>
        <v>1900</v>
      </c>
      <c r="C946" s="32">
        <f t="shared" si="46"/>
        <v>1</v>
      </c>
      <c r="D946" s="32" t="str">
        <f t="shared" si="47"/>
        <v>19001</v>
      </c>
      <c r="E946" s="23"/>
      <c r="F946" s="20"/>
      <c r="G946" s="20"/>
    </row>
    <row r="947" spans="1:7" ht="12.75" x14ac:dyDescent="0.2">
      <c r="A947" s="21"/>
      <c r="B947" s="32">
        <f t="shared" si="45"/>
        <v>1900</v>
      </c>
      <c r="C947" s="32">
        <f t="shared" si="46"/>
        <v>1</v>
      </c>
      <c r="D947" s="32" t="str">
        <f t="shared" si="47"/>
        <v>19001</v>
      </c>
      <c r="E947" s="23"/>
      <c r="F947" s="20"/>
      <c r="G947" s="20"/>
    </row>
    <row r="948" spans="1:7" ht="12.75" x14ac:dyDescent="0.2">
      <c r="A948" s="21"/>
      <c r="B948" s="32">
        <f t="shared" si="45"/>
        <v>1900</v>
      </c>
      <c r="C948" s="32">
        <f t="shared" si="46"/>
        <v>1</v>
      </c>
      <c r="D948" s="32" t="str">
        <f t="shared" si="47"/>
        <v>19001</v>
      </c>
      <c r="E948" s="23"/>
      <c r="F948" s="20"/>
      <c r="G948" s="20"/>
    </row>
    <row r="949" spans="1:7" ht="12.75" x14ac:dyDescent="0.2">
      <c r="A949" s="21"/>
      <c r="B949" s="32">
        <f t="shared" si="45"/>
        <v>1900</v>
      </c>
      <c r="C949" s="32">
        <f t="shared" si="46"/>
        <v>1</v>
      </c>
      <c r="D949" s="32" t="str">
        <f t="shared" si="47"/>
        <v>19001</v>
      </c>
      <c r="E949" s="23"/>
      <c r="F949" s="20"/>
      <c r="G949" s="20"/>
    </row>
    <row r="950" spans="1:7" ht="12.75" x14ac:dyDescent="0.2">
      <c r="A950" s="21"/>
      <c r="B950" s="32">
        <f t="shared" si="45"/>
        <v>1900</v>
      </c>
      <c r="C950" s="32">
        <f t="shared" si="46"/>
        <v>1</v>
      </c>
      <c r="D950" s="32" t="str">
        <f t="shared" si="47"/>
        <v>19001</v>
      </c>
      <c r="E950" s="23"/>
      <c r="F950" s="20"/>
      <c r="G950" s="20"/>
    </row>
    <row r="951" spans="1:7" ht="12.75" x14ac:dyDescent="0.2">
      <c r="A951" s="21"/>
      <c r="B951" s="32">
        <f t="shared" si="45"/>
        <v>1900</v>
      </c>
      <c r="C951" s="32">
        <f t="shared" si="46"/>
        <v>1</v>
      </c>
      <c r="D951" s="32" t="str">
        <f t="shared" si="47"/>
        <v>19001</v>
      </c>
      <c r="E951" s="23"/>
      <c r="F951" s="20"/>
      <c r="G951" s="20"/>
    </row>
    <row r="952" spans="1:7" ht="12.75" x14ac:dyDescent="0.2">
      <c r="A952" s="21"/>
      <c r="B952" s="32">
        <f t="shared" si="45"/>
        <v>1900</v>
      </c>
      <c r="C952" s="32">
        <f t="shared" si="46"/>
        <v>1</v>
      </c>
      <c r="D952" s="32" t="str">
        <f t="shared" si="47"/>
        <v>19001</v>
      </c>
      <c r="E952" s="23"/>
      <c r="F952" s="20"/>
      <c r="G952" s="20"/>
    </row>
    <row r="953" spans="1:7" ht="12.75" x14ac:dyDescent="0.2">
      <c r="A953" s="21"/>
      <c r="B953" s="32">
        <f t="shared" si="45"/>
        <v>1900</v>
      </c>
      <c r="C953" s="32">
        <f t="shared" si="46"/>
        <v>1</v>
      </c>
      <c r="D953" s="32" t="str">
        <f t="shared" si="47"/>
        <v>19001</v>
      </c>
      <c r="E953" s="23"/>
      <c r="F953" s="20"/>
      <c r="G953" s="20"/>
    </row>
    <row r="954" spans="1:7" ht="12.75" x14ac:dyDescent="0.2">
      <c r="A954" s="21"/>
      <c r="B954" s="32">
        <f t="shared" si="45"/>
        <v>1900</v>
      </c>
      <c r="C954" s="32">
        <f t="shared" si="46"/>
        <v>1</v>
      </c>
      <c r="D954" s="32" t="str">
        <f t="shared" si="47"/>
        <v>19001</v>
      </c>
      <c r="E954" s="23"/>
      <c r="F954" s="20"/>
      <c r="G954" s="20"/>
    </row>
    <row r="955" spans="1:7" ht="12.75" x14ac:dyDescent="0.2">
      <c r="A955" s="21"/>
      <c r="B955" s="32">
        <f t="shared" si="45"/>
        <v>1900</v>
      </c>
      <c r="C955" s="32">
        <f t="shared" si="46"/>
        <v>1</v>
      </c>
      <c r="D955" s="32" t="str">
        <f t="shared" si="47"/>
        <v>19001</v>
      </c>
      <c r="E955" s="23"/>
      <c r="F955" s="20"/>
      <c r="G955" s="20"/>
    </row>
    <row r="956" spans="1:7" ht="12.75" x14ac:dyDescent="0.2">
      <c r="A956" s="21"/>
      <c r="B956" s="32">
        <f t="shared" si="45"/>
        <v>1900</v>
      </c>
      <c r="C956" s="32">
        <f t="shared" si="46"/>
        <v>1</v>
      </c>
      <c r="D956" s="32" t="str">
        <f t="shared" si="47"/>
        <v>19001</v>
      </c>
      <c r="E956" s="23"/>
      <c r="F956" s="20"/>
      <c r="G956" s="20"/>
    </row>
    <row r="957" spans="1:7" ht="12.75" x14ac:dyDescent="0.2">
      <c r="A957" s="21"/>
      <c r="B957" s="32">
        <f t="shared" si="45"/>
        <v>1900</v>
      </c>
      <c r="C957" s="32">
        <f t="shared" si="46"/>
        <v>1</v>
      </c>
      <c r="D957" s="32" t="str">
        <f t="shared" si="47"/>
        <v>19001</v>
      </c>
      <c r="E957" s="23"/>
      <c r="F957" s="20"/>
      <c r="G957" s="20"/>
    </row>
    <row r="958" spans="1:7" ht="12.75" x14ac:dyDescent="0.2">
      <c r="A958" s="21"/>
      <c r="B958" s="32">
        <f t="shared" si="45"/>
        <v>1900</v>
      </c>
      <c r="C958" s="32">
        <f t="shared" si="46"/>
        <v>1</v>
      </c>
      <c r="D958" s="32" t="str">
        <f t="shared" si="47"/>
        <v>19001</v>
      </c>
      <c r="E958" s="23"/>
      <c r="F958" s="20"/>
      <c r="G958" s="20"/>
    </row>
    <row r="959" spans="1:7" ht="12.75" x14ac:dyDescent="0.2">
      <c r="A959" s="21"/>
      <c r="B959" s="32">
        <f t="shared" si="45"/>
        <v>1900</v>
      </c>
      <c r="C959" s="32">
        <f t="shared" si="46"/>
        <v>1</v>
      </c>
      <c r="D959" s="32" t="str">
        <f t="shared" si="47"/>
        <v>19001</v>
      </c>
      <c r="E959" s="23"/>
      <c r="F959" s="20"/>
      <c r="G959" s="20"/>
    </row>
    <row r="960" spans="1:7" ht="12.75" x14ac:dyDescent="0.2">
      <c r="A960" s="21"/>
      <c r="B960" s="32">
        <f t="shared" si="45"/>
        <v>1900</v>
      </c>
      <c r="C960" s="32">
        <f t="shared" si="46"/>
        <v>1</v>
      </c>
      <c r="D960" s="32" t="str">
        <f t="shared" si="47"/>
        <v>19001</v>
      </c>
      <c r="E960" s="23"/>
      <c r="F960" s="20"/>
      <c r="G960" s="20"/>
    </row>
    <row r="961" spans="1:7" ht="12.75" x14ac:dyDescent="0.2">
      <c r="A961" s="21"/>
      <c r="B961" s="32">
        <f t="shared" si="45"/>
        <v>1900</v>
      </c>
      <c r="C961" s="32">
        <f t="shared" si="46"/>
        <v>1</v>
      </c>
      <c r="D961" s="32" t="str">
        <f t="shared" si="47"/>
        <v>19001</v>
      </c>
      <c r="E961" s="23"/>
      <c r="F961" s="20"/>
      <c r="G961" s="20"/>
    </row>
    <row r="962" spans="1:7" ht="12.75" x14ac:dyDescent="0.2">
      <c r="A962" s="21"/>
      <c r="B962" s="32">
        <f t="shared" si="45"/>
        <v>1900</v>
      </c>
      <c r="C962" s="32">
        <f t="shared" si="46"/>
        <v>1</v>
      </c>
      <c r="D962" s="32" t="str">
        <f t="shared" si="47"/>
        <v>19001</v>
      </c>
      <c r="E962" s="23"/>
      <c r="F962" s="20"/>
      <c r="G962" s="20"/>
    </row>
    <row r="963" spans="1:7" ht="12.75" x14ac:dyDescent="0.2">
      <c r="A963" s="21"/>
      <c r="B963" s="32">
        <f t="shared" si="45"/>
        <v>1900</v>
      </c>
      <c r="C963" s="32">
        <f t="shared" si="46"/>
        <v>1</v>
      </c>
      <c r="D963" s="32" t="str">
        <f t="shared" si="47"/>
        <v>19001</v>
      </c>
      <c r="E963" s="23"/>
      <c r="F963" s="20"/>
      <c r="G963" s="20"/>
    </row>
    <row r="964" spans="1:7" ht="12.75" x14ac:dyDescent="0.2">
      <c r="A964" s="21"/>
      <c r="B964" s="32">
        <f t="shared" ref="B964:B1000" si="48">YEAR(A964)</f>
        <v>1900</v>
      </c>
      <c r="C964" s="32">
        <f t="shared" ref="C964:C1000" si="49">MONTH(A964)</f>
        <v>1</v>
      </c>
      <c r="D964" s="32" t="str">
        <f t="shared" ref="D964:D1000" si="50">TEXT(B964&amp;C964,0)</f>
        <v>19001</v>
      </c>
      <c r="E964" s="23"/>
      <c r="F964" s="20"/>
      <c r="G964" s="20"/>
    </row>
    <row r="965" spans="1:7" ht="12.75" x14ac:dyDescent="0.2">
      <c r="A965" s="21"/>
      <c r="B965" s="32">
        <f t="shared" si="48"/>
        <v>1900</v>
      </c>
      <c r="C965" s="32">
        <f t="shared" si="49"/>
        <v>1</v>
      </c>
      <c r="D965" s="32" t="str">
        <f t="shared" si="50"/>
        <v>19001</v>
      </c>
      <c r="E965" s="23"/>
      <c r="F965" s="20"/>
      <c r="G965" s="20"/>
    </row>
    <row r="966" spans="1:7" ht="12.75" x14ac:dyDescent="0.2">
      <c r="A966" s="21"/>
      <c r="B966" s="32">
        <f t="shared" si="48"/>
        <v>1900</v>
      </c>
      <c r="C966" s="32">
        <f t="shared" si="49"/>
        <v>1</v>
      </c>
      <c r="D966" s="32" t="str">
        <f t="shared" si="50"/>
        <v>19001</v>
      </c>
      <c r="E966" s="23"/>
      <c r="F966" s="20"/>
      <c r="G966" s="20"/>
    </row>
    <row r="967" spans="1:7" ht="12.75" x14ac:dyDescent="0.2">
      <c r="A967" s="21"/>
      <c r="B967" s="32">
        <f t="shared" si="48"/>
        <v>1900</v>
      </c>
      <c r="C967" s="32">
        <f t="shared" si="49"/>
        <v>1</v>
      </c>
      <c r="D967" s="32" t="str">
        <f t="shared" si="50"/>
        <v>19001</v>
      </c>
      <c r="E967" s="23"/>
      <c r="F967" s="20"/>
      <c r="G967" s="20"/>
    </row>
    <row r="968" spans="1:7" ht="12.75" x14ac:dyDescent="0.2">
      <c r="A968" s="21"/>
      <c r="B968" s="32">
        <f t="shared" si="48"/>
        <v>1900</v>
      </c>
      <c r="C968" s="32">
        <f t="shared" si="49"/>
        <v>1</v>
      </c>
      <c r="D968" s="32" t="str">
        <f t="shared" si="50"/>
        <v>19001</v>
      </c>
      <c r="E968" s="23"/>
      <c r="F968" s="20"/>
      <c r="G968" s="20"/>
    </row>
    <row r="969" spans="1:7" ht="12.75" x14ac:dyDescent="0.2">
      <c r="A969" s="21"/>
      <c r="B969" s="32">
        <f t="shared" si="48"/>
        <v>1900</v>
      </c>
      <c r="C969" s="32">
        <f t="shared" si="49"/>
        <v>1</v>
      </c>
      <c r="D969" s="32" t="str">
        <f t="shared" si="50"/>
        <v>19001</v>
      </c>
      <c r="E969" s="23"/>
      <c r="F969" s="20"/>
      <c r="G969" s="20"/>
    </row>
    <row r="970" spans="1:7" ht="12.75" x14ac:dyDescent="0.2">
      <c r="A970" s="21"/>
      <c r="B970" s="32">
        <f t="shared" si="48"/>
        <v>1900</v>
      </c>
      <c r="C970" s="32">
        <f t="shared" si="49"/>
        <v>1</v>
      </c>
      <c r="D970" s="32" t="str">
        <f t="shared" si="50"/>
        <v>19001</v>
      </c>
      <c r="E970" s="23"/>
      <c r="F970" s="20"/>
      <c r="G970" s="20"/>
    </row>
    <row r="971" spans="1:7" ht="12.75" x14ac:dyDescent="0.2">
      <c r="A971" s="21"/>
      <c r="B971" s="32">
        <f t="shared" si="48"/>
        <v>1900</v>
      </c>
      <c r="C971" s="32">
        <f t="shared" si="49"/>
        <v>1</v>
      </c>
      <c r="D971" s="32" t="str">
        <f t="shared" si="50"/>
        <v>19001</v>
      </c>
      <c r="E971" s="23"/>
      <c r="F971" s="20"/>
      <c r="G971" s="20"/>
    </row>
    <row r="972" spans="1:7" ht="12.75" x14ac:dyDescent="0.2">
      <c r="A972" s="21"/>
      <c r="B972" s="32">
        <f t="shared" si="48"/>
        <v>1900</v>
      </c>
      <c r="C972" s="32">
        <f t="shared" si="49"/>
        <v>1</v>
      </c>
      <c r="D972" s="32" t="str">
        <f t="shared" si="50"/>
        <v>19001</v>
      </c>
      <c r="E972" s="23"/>
      <c r="F972" s="20"/>
      <c r="G972" s="20"/>
    </row>
    <row r="973" spans="1:7" ht="12.75" x14ac:dyDescent="0.2">
      <c r="A973" s="21"/>
      <c r="B973" s="32">
        <f t="shared" si="48"/>
        <v>1900</v>
      </c>
      <c r="C973" s="32">
        <f t="shared" si="49"/>
        <v>1</v>
      </c>
      <c r="D973" s="32" t="str">
        <f t="shared" si="50"/>
        <v>19001</v>
      </c>
      <c r="E973" s="23"/>
      <c r="F973" s="20"/>
      <c r="G973" s="20"/>
    </row>
    <row r="974" spans="1:7" ht="12.75" x14ac:dyDescent="0.2">
      <c r="A974" s="21"/>
      <c r="B974" s="32">
        <f t="shared" si="48"/>
        <v>1900</v>
      </c>
      <c r="C974" s="32">
        <f t="shared" si="49"/>
        <v>1</v>
      </c>
      <c r="D974" s="32" t="str">
        <f t="shared" si="50"/>
        <v>19001</v>
      </c>
      <c r="E974" s="23"/>
      <c r="F974" s="20"/>
      <c r="G974" s="20"/>
    </row>
    <row r="975" spans="1:7" ht="12.75" x14ac:dyDescent="0.2">
      <c r="A975" s="21"/>
      <c r="B975" s="32">
        <f t="shared" si="48"/>
        <v>1900</v>
      </c>
      <c r="C975" s="32">
        <f t="shared" si="49"/>
        <v>1</v>
      </c>
      <c r="D975" s="32" t="str">
        <f t="shared" si="50"/>
        <v>19001</v>
      </c>
      <c r="E975" s="23"/>
      <c r="F975" s="20"/>
      <c r="G975" s="20"/>
    </row>
    <row r="976" spans="1:7" ht="12.75" x14ac:dyDescent="0.2">
      <c r="A976" s="21"/>
      <c r="B976" s="32">
        <f t="shared" si="48"/>
        <v>1900</v>
      </c>
      <c r="C976" s="32">
        <f t="shared" si="49"/>
        <v>1</v>
      </c>
      <c r="D976" s="32" t="str">
        <f t="shared" si="50"/>
        <v>19001</v>
      </c>
      <c r="E976" s="23"/>
      <c r="F976" s="20"/>
      <c r="G976" s="20"/>
    </row>
    <row r="977" spans="1:7" ht="12.75" x14ac:dyDescent="0.2">
      <c r="A977" s="21"/>
      <c r="B977" s="32">
        <f t="shared" si="48"/>
        <v>1900</v>
      </c>
      <c r="C977" s="32">
        <f t="shared" si="49"/>
        <v>1</v>
      </c>
      <c r="D977" s="32" t="str">
        <f t="shared" si="50"/>
        <v>19001</v>
      </c>
      <c r="E977" s="23"/>
      <c r="F977" s="20"/>
      <c r="G977" s="20"/>
    </row>
    <row r="978" spans="1:7" ht="12.75" x14ac:dyDescent="0.2">
      <c r="A978" s="21"/>
      <c r="B978" s="32">
        <f t="shared" si="48"/>
        <v>1900</v>
      </c>
      <c r="C978" s="32">
        <f t="shared" si="49"/>
        <v>1</v>
      </c>
      <c r="D978" s="32" t="str">
        <f t="shared" si="50"/>
        <v>19001</v>
      </c>
      <c r="E978" s="23"/>
      <c r="F978" s="20"/>
      <c r="G978" s="20"/>
    </row>
    <row r="979" spans="1:7" ht="12.75" x14ac:dyDescent="0.2">
      <c r="A979" s="21"/>
      <c r="B979" s="32">
        <f t="shared" si="48"/>
        <v>1900</v>
      </c>
      <c r="C979" s="32">
        <f t="shared" si="49"/>
        <v>1</v>
      </c>
      <c r="D979" s="32" t="str">
        <f t="shared" si="50"/>
        <v>19001</v>
      </c>
      <c r="E979" s="23"/>
      <c r="F979" s="20"/>
      <c r="G979" s="20"/>
    </row>
    <row r="980" spans="1:7" ht="12.75" x14ac:dyDescent="0.2">
      <c r="A980" s="21"/>
      <c r="B980" s="32">
        <f t="shared" si="48"/>
        <v>1900</v>
      </c>
      <c r="C980" s="32">
        <f t="shared" si="49"/>
        <v>1</v>
      </c>
      <c r="D980" s="32" t="str">
        <f t="shared" si="50"/>
        <v>19001</v>
      </c>
      <c r="E980" s="23"/>
      <c r="F980" s="20"/>
      <c r="G980" s="20"/>
    </row>
    <row r="981" spans="1:7" ht="12.75" x14ac:dyDescent="0.2">
      <c r="A981" s="21"/>
      <c r="B981" s="32">
        <f t="shared" si="48"/>
        <v>1900</v>
      </c>
      <c r="C981" s="32">
        <f t="shared" si="49"/>
        <v>1</v>
      </c>
      <c r="D981" s="32" t="str">
        <f t="shared" si="50"/>
        <v>19001</v>
      </c>
      <c r="E981" s="23"/>
      <c r="F981" s="20"/>
      <c r="G981" s="20"/>
    </row>
    <row r="982" spans="1:7" ht="12.75" x14ac:dyDescent="0.2">
      <c r="A982" s="21"/>
      <c r="B982" s="32">
        <f t="shared" si="48"/>
        <v>1900</v>
      </c>
      <c r="C982" s="32">
        <f t="shared" si="49"/>
        <v>1</v>
      </c>
      <c r="D982" s="32" t="str">
        <f t="shared" si="50"/>
        <v>19001</v>
      </c>
      <c r="E982" s="23"/>
      <c r="F982" s="20"/>
      <c r="G982" s="20"/>
    </row>
    <row r="983" spans="1:7" ht="12.75" x14ac:dyDescent="0.2">
      <c r="A983" s="21"/>
      <c r="B983" s="32">
        <f t="shared" si="48"/>
        <v>1900</v>
      </c>
      <c r="C983" s="32">
        <f t="shared" si="49"/>
        <v>1</v>
      </c>
      <c r="D983" s="32" t="str">
        <f t="shared" si="50"/>
        <v>19001</v>
      </c>
      <c r="E983" s="23"/>
      <c r="F983" s="20"/>
      <c r="G983" s="20"/>
    </row>
    <row r="984" spans="1:7" ht="12.75" x14ac:dyDescent="0.2">
      <c r="A984" s="21"/>
      <c r="B984" s="32">
        <f t="shared" si="48"/>
        <v>1900</v>
      </c>
      <c r="C984" s="32">
        <f t="shared" si="49"/>
        <v>1</v>
      </c>
      <c r="D984" s="32" t="str">
        <f t="shared" si="50"/>
        <v>19001</v>
      </c>
      <c r="E984" s="23"/>
      <c r="F984" s="20"/>
      <c r="G984" s="20"/>
    </row>
    <row r="985" spans="1:7" ht="12.75" x14ac:dyDescent="0.2">
      <c r="A985" s="21"/>
      <c r="B985" s="32">
        <f t="shared" si="48"/>
        <v>1900</v>
      </c>
      <c r="C985" s="32">
        <f t="shared" si="49"/>
        <v>1</v>
      </c>
      <c r="D985" s="32" t="str">
        <f t="shared" si="50"/>
        <v>19001</v>
      </c>
      <c r="E985" s="23"/>
      <c r="F985" s="20"/>
      <c r="G985" s="20"/>
    </row>
    <row r="986" spans="1:7" ht="12.75" x14ac:dyDescent="0.2">
      <c r="A986" s="21"/>
      <c r="B986" s="32">
        <f t="shared" si="48"/>
        <v>1900</v>
      </c>
      <c r="C986" s="32">
        <f t="shared" si="49"/>
        <v>1</v>
      </c>
      <c r="D986" s="32" t="str">
        <f t="shared" si="50"/>
        <v>19001</v>
      </c>
      <c r="E986" s="23"/>
      <c r="F986" s="20"/>
      <c r="G986" s="20"/>
    </row>
    <row r="987" spans="1:7" ht="12.75" x14ac:dyDescent="0.2">
      <c r="A987" s="21"/>
      <c r="B987" s="32">
        <f t="shared" si="48"/>
        <v>1900</v>
      </c>
      <c r="C987" s="32">
        <f t="shared" si="49"/>
        <v>1</v>
      </c>
      <c r="D987" s="32" t="str">
        <f t="shared" si="50"/>
        <v>19001</v>
      </c>
      <c r="E987" s="23"/>
      <c r="F987" s="20"/>
      <c r="G987" s="20"/>
    </row>
    <row r="988" spans="1:7" ht="12.75" x14ac:dyDescent="0.2">
      <c r="A988" s="21"/>
      <c r="B988" s="32">
        <f t="shared" si="48"/>
        <v>1900</v>
      </c>
      <c r="C988" s="32">
        <f t="shared" si="49"/>
        <v>1</v>
      </c>
      <c r="D988" s="32" t="str">
        <f t="shared" si="50"/>
        <v>19001</v>
      </c>
      <c r="E988" s="23"/>
      <c r="F988" s="20"/>
      <c r="G988" s="20"/>
    </row>
    <row r="989" spans="1:7" ht="12.75" x14ac:dyDescent="0.2">
      <c r="A989" s="21"/>
      <c r="B989" s="32">
        <f t="shared" si="48"/>
        <v>1900</v>
      </c>
      <c r="C989" s="32">
        <f t="shared" si="49"/>
        <v>1</v>
      </c>
      <c r="D989" s="32" t="str">
        <f t="shared" si="50"/>
        <v>19001</v>
      </c>
      <c r="E989" s="23"/>
      <c r="F989" s="20"/>
      <c r="G989" s="20"/>
    </row>
    <row r="990" spans="1:7" ht="12.75" x14ac:dyDescent="0.2">
      <c r="A990" s="21"/>
      <c r="B990" s="32">
        <f t="shared" si="48"/>
        <v>1900</v>
      </c>
      <c r="C990" s="32">
        <f t="shared" si="49"/>
        <v>1</v>
      </c>
      <c r="D990" s="32" t="str">
        <f t="shared" si="50"/>
        <v>19001</v>
      </c>
      <c r="E990" s="23"/>
      <c r="F990" s="20"/>
      <c r="G990" s="20"/>
    </row>
    <row r="991" spans="1:7" ht="12.75" x14ac:dyDescent="0.2">
      <c r="A991" s="21"/>
      <c r="B991" s="32">
        <f t="shared" si="48"/>
        <v>1900</v>
      </c>
      <c r="C991" s="32">
        <f t="shared" si="49"/>
        <v>1</v>
      </c>
      <c r="D991" s="32" t="str">
        <f t="shared" si="50"/>
        <v>19001</v>
      </c>
      <c r="E991" s="23"/>
      <c r="F991" s="20"/>
      <c r="G991" s="20"/>
    </row>
    <row r="992" spans="1:7" ht="12.75" x14ac:dyDescent="0.2">
      <c r="A992" s="21"/>
      <c r="B992" s="32">
        <f t="shared" si="48"/>
        <v>1900</v>
      </c>
      <c r="C992" s="32">
        <f t="shared" si="49"/>
        <v>1</v>
      </c>
      <c r="D992" s="32" t="str">
        <f t="shared" si="50"/>
        <v>19001</v>
      </c>
      <c r="E992" s="23"/>
      <c r="F992" s="20"/>
      <c r="G992" s="20"/>
    </row>
    <row r="993" spans="1:7" ht="12.75" x14ac:dyDescent="0.2">
      <c r="A993" s="21"/>
      <c r="B993" s="32">
        <f t="shared" si="48"/>
        <v>1900</v>
      </c>
      <c r="C993" s="32">
        <f t="shared" si="49"/>
        <v>1</v>
      </c>
      <c r="D993" s="32" t="str">
        <f t="shared" si="50"/>
        <v>19001</v>
      </c>
      <c r="E993" s="23"/>
      <c r="F993" s="20"/>
      <c r="G993" s="20"/>
    </row>
    <row r="994" spans="1:7" ht="12.75" x14ac:dyDescent="0.2">
      <c r="A994" s="21"/>
      <c r="B994" s="32">
        <f t="shared" si="48"/>
        <v>1900</v>
      </c>
      <c r="C994" s="32">
        <f t="shared" si="49"/>
        <v>1</v>
      </c>
      <c r="D994" s="32" t="str">
        <f t="shared" si="50"/>
        <v>19001</v>
      </c>
      <c r="E994" s="23"/>
      <c r="F994" s="20"/>
      <c r="G994" s="20"/>
    </row>
    <row r="995" spans="1:7" ht="12.75" x14ac:dyDescent="0.2">
      <c r="A995" s="21"/>
      <c r="B995" s="32">
        <f t="shared" si="48"/>
        <v>1900</v>
      </c>
      <c r="C995" s="32">
        <f t="shared" si="49"/>
        <v>1</v>
      </c>
      <c r="D995" s="32" t="str">
        <f t="shared" si="50"/>
        <v>19001</v>
      </c>
      <c r="E995" s="23"/>
      <c r="F995" s="20"/>
      <c r="G995" s="20"/>
    </row>
    <row r="996" spans="1:7" ht="12.75" x14ac:dyDescent="0.2">
      <c r="A996" s="21"/>
      <c r="B996" s="32">
        <f t="shared" si="48"/>
        <v>1900</v>
      </c>
      <c r="C996" s="32">
        <f t="shared" si="49"/>
        <v>1</v>
      </c>
      <c r="D996" s="32" t="str">
        <f t="shared" si="50"/>
        <v>19001</v>
      </c>
      <c r="E996" s="23"/>
      <c r="F996" s="20"/>
      <c r="G996" s="20"/>
    </row>
    <row r="997" spans="1:7" ht="12.75" x14ac:dyDescent="0.2">
      <c r="A997" s="21"/>
      <c r="B997" s="32">
        <f t="shared" si="48"/>
        <v>1900</v>
      </c>
      <c r="C997" s="32">
        <f t="shared" si="49"/>
        <v>1</v>
      </c>
      <c r="D997" s="32" t="str">
        <f t="shared" si="50"/>
        <v>19001</v>
      </c>
      <c r="E997" s="23"/>
      <c r="F997" s="20"/>
      <c r="G997" s="20"/>
    </row>
    <row r="998" spans="1:7" ht="12.75" x14ac:dyDescent="0.2">
      <c r="A998" s="21"/>
      <c r="B998" s="32">
        <f t="shared" si="48"/>
        <v>1900</v>
      </c>
      <c r="C998" s="32">
        <f t="shared" si="49"/>
        <v>1</v>
      </c>
      <c r="D998" s="32" t="str">
        <f t="shared" si="50"/>
        <v>19001</v>
      </c>
      <c r="E998" s="23"/>
      <c r="F998" s="20"/>
      <c r="G998" s="20"/>
    </row>
    <row r="999" spans="1:7" ht="12.75" x14ac:dyDescent="0.2">
      <c r="A999" s="21"/>
      <c r="B999" s="32">
        <f t="shared" si="48"/>
        <v>1900</v>
      </c>
      <c r="C999" s="32">
        <f t="shared" si="49"/>
        <v>1</v>
      </c>
      <c r="D999" s="32" t="str">
        <f t="shared" si="50"/>
        <v>19001</v>
      </c>
      <c r="E999" s="23"/>
      <c r="F999" s="20"/>
      <c r="G999" s="20"/>
    </row>
    <row r="1000" spans="1:7" ht="12.75" x14ac:dyDescent="0.2">
      <c r="A1000" s="21"/>
      <c r="B1000" s="32">
        <f t="shared" si="48"/>
        <v>1900</v>
      </c>
      <c r="C1000" s="32">
        <f t="shared" si="49"/>
        <v>1</v>
      </c>
      <c r="D1000" s="32" t="str">
        <f t="shared" si="50"/>
        <v>19001</v>
      </c>
      <c r="E1000" s="23"/>
      <c r="F1000" s="20"/>
      <c r="G1000" s="20"/>
    </row>
  </sheetData>
  <autoFilter ref="A1:K1" xr:uid="{C0CBBB7D-2108-48ED-AB38-6C1B946B5B0F}">
    <sortState xmlns:xlrd2="http://schemas.microsoft.com/office/spreadsheetml/2017/richdata2" ref="A2:K1000">
      <sortCondition ref="A1"/>
    </sortState>
  </autoFilter>
  <phoneticPr fontId="4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3CA8-B483-4A71-A50D-392D2A35B1B7}">
  <sheetPr>
    <outlinePr summaryBelow="0" summaryRight="0"/>
  </sheetPr>
  <dimension ref="A1:H999"/>
  <sheetViews>
    <sheetView workbookViewId="0">
      <pane ySplit="1" topLeftCell="A2" activePane="bottomLeft" state="frozen"/>
      <selection pane="bottomLeft"/>
    </sheetView>
  </sheetViews>
  <sheetFormatPr defaultColWidth="0" defaultRowHeight="15.75" customHeight="1" x14ac:dyDescent="0.2"/>
  <cols>
    <col min="1" max="1" width="11.85546875" style="16" bestFit="1" customWidth="1"/>
    <col min="2" max="4" width="16.42578125" style="11" hidden="1" customWidth="1"/>
    <col min="5" max="6" width="14.42578125" style="3" customWidth="1"/>
    <col min="7" max="7" width="14.42578125" style="4" customWidth="1"/>
    <col min="8" max="8" width="0.28515625" customWidth="1"/>
    <col min="9" max="16384" width="14.42578125" hidden="1"/>
  </cols>
  <sheetData>
    <row r="1" spans="1:7" s="9" customFormat="1" ht="15.75" customHeight="1" x14ac:dyDescent="0.25">
      <c r="A1" s="14" t="s">
        <v>3</v>
      </c>
      <c r="B1" s="12" t="s">
        <v>4</v>
      </c>
      <c r="C1" s="12" t="s">
        <v>5</v>
      </c>
      <c r="D1" s="12" t="s">
        <v>6</v>
      </c>
      <c r="E1" s="6" t="s">
        <v>7</v>
      </c>
      <c r="F1" s="6" t="s">
        <v>8</v>
      </c>
      <c r="G1" s="7" t="s">
        <v>9</v>
      </c>
    </row>
    <row r="2" spans="1:7" ht="12.75" x14ac:dyDescent="0.2">
      <c r="A2" s="15">
        <f>収入と支出の記録表!A2</f>
        <v>44197</v>
      </c>
      <c r="B2" s="10">
        <f>YEAR(A2)</f>
        <v>2021</v>
      </c>
      <c r="C2" s="10">
        <f>MONTH(A2)</f>
        <v>1</v>
      </c>
      <c r="D2" s="10" t="str">
        <f>TEXT(B2&amp;C2,0)</f>
        <v>20211</v>
      </c>
      <c r="E2" s="1">
        <f ca="1">SUMIF(収入と支出の記録表!$D$2:$F$1000,D2,収入と支出の記録表!$F$2:$F$1000)</f>
        <v>0</v>
      </c>
      <c r="F2" s="1">
        <f ca="1">SUMIF(収入と支出の記録表!$D$2:$F$1000,D2,収入と支出の記録表!$G$2:$G$1000)</f>
        <v>0</v>
      </c>
      <c r="G2" s="2">
        <f ca="1">E2-F2</f>
        <v>0</v>
      </c>
    </row>
    <row r="3" spans="1:7" ht="12.75" x14ac:dyDescent="0.2">
      <c r="A3" s="15">
        <f>EOMONTH(A2,1)</f>
        <v>44255</v>
      </c>
      <c r="B3" s="10">
        <f>YEAR(A3)</f>
        <v>2021</v>
      </c>
      <c r="C3" s="10">
        <f>MONTH(A3)</f>
        <v>2</v>
      </c>
      <c r="D3" s="10" t="str">
        <f>TEXT(B3&amp;C3,0)</f>
        <v>20212</v>
      </c>
      <c r="E3" s="1">
        <f ca="1">SUMIF(収入と支出の記録表!$D$2:$F$1000,D3,収入と支出の記録表!$F$2:$F$1000)</f>
        <v>0</v>
      </c>
      <c r="F3" s="1">
        <f ca="1">SUMIF(収入と支出の記録表!$D$2:$F$1000,D3,収入と支出の記録表!$G$2:$G$1000)</f>
        <v>0</v>
      </c>
      <c r="G3" s="2">
        <f t="shared" ref="G3:G30" ca="1" si="0">E3-F3</f>
        <v>0</v>
      </c>
    </row>
    <row r="4" spans="1:7" ht="12.75" x14ac:dyDescent="0.2">
      <c r="A4" s="15">
        <f t="shared" ref="A4:A67" si="1">EOMONTH(A3,1)</f>
        <v>44286</v>
      </c>
      <c r="B4" s="10">
        <f t="shared" ref="B4:B67" si="2">YEAR(A4)</f>
        <v>2021</v>
      </c>
      <c r="C4" s="10">
        <f t="shared" ref="C4:C67" si="3">MONTH(A4)</f>
        <v>3</v>
      </c>
      <c r="D4" s="10" t="str">
        <f t="shared" ref="D4:D67" si="4">TEXT(B4&amp;C4,0)</f>
        <v>20213</v>
      </c>
      <c r="E4" s="1">
        <f ca="1">SUMIF(収入と支出の記録表!$D$2:$F$1000,D4,収入と支出の記録表!$F$2:$F$1000)</f>
        <v>0</v>
      </c>
      <c r="F4" s="1">
        <f ca="1">SUMIF(収入と支出の記録表!$D$2:$F$1000,D4,収入と支出の記録表!$G$2:$G$1000)</f>
        <v>0</v>
      </c>
      <c r="G4" s="2">
        <f t="shared" ca="1" si="0"/>
        <v>0</v>
      </c>
    </row>
    <row r="5" spans="1:7" ht="12.75" x14ac:dyDescent="0.2">
      <c r="A5" s="15">
        <f t="shared" si="1"/>
        <v>44316</v>
      </c>
      <c r="B5" s="10">
        <f t="shared" si="2"/>
        <v>2021</v>
      </c>
      <c r="C5" s="10">
        <f t="shared" si="3"/>
        <v>4</v>
      </c>
      <c r="D5" s="10" t="str">
        <f t="shared" si="4"/>
        <v>20214</v>
      </c>
      <c r="E5" s="1">
        <f ca="1">SUMIF(収入と支出の記録表!$D$2:$F$1000,D5,収入と支出の記録表!$F$2:$F$1000)</f>
        <v>0</v>
      </c>
      <c r="F5" s="1">
        <f ca="1">SUMIF(収入と支出の記録表!$D$2:$F$1000,D5,収入と支出の記録表!$G$2:$G$1000)</f>
        <v>0</v>
      </c>
      <c r="G5" s="2">
        <f t="shared" ca="1" si="0"/>
        <v>0</v>
      </c>
    </row>
    <row r="6" spans="1:7" ht="12.75" x14ac:dyDescent="0.2">
      <c r="A6" s="15">
        <f t="shared" si="1"/>
        <v>44347</v>
      </c>
      <c r="B6" s="10">
        <f t="shared" si="2"/>
        <v>2021</v>
      </c>
      <c r="C6" s="10">
        <f t="shared" si="3"/>
        <v>5</v>
      </c>
      <c r="D6" s="10" t="str">
        <f t="shared" si="4"/>
        <v>20215</v>
      </c>
      <c r="E6" s="1">
        <f ca="1">SUMIF(収入と支出の記録表!$D$2:$F$1000,D6,収入と支出の記録表!$F$2:$F$1000)</f>
        <v>0</v>
      </c>
      <c r="F6" s="1">
        <f ca="1">SUMIF(収入と支出の記録表!$D$2:$F$1000,D6,収入と支出の記録表!$G$2:$G$1000)</f>
        <v>0</v>
      </c>
      <c r="G6" s="2">
        <f t="shared" ca="1" si="0"/>
        <v>0</v>
      </c>
    </row>
    <row r="7" spans="1:7" ht="12.75" x14ac:dyDescent="0.2">
      <c r="A7" s="15">
        <f t="shared" si="1"/>
        <v>44377</v>
      </c>
      <c r="B7" s="10">
        <f t="shared" si="2"/>
        <v>2021</v>
      </c>
      <c r="C7" s="10">
        <f t="shared" si="3"/>
        <v>6</v>
      </c>
      <c r="D7" s="10" t="str">
        <f t="shared" si="4"/>
        <v>20216</v>
      </c>
      <c r="E7" s="1">
        <f ca="1">SUMIF(収入と支出の記録表!$D$2:$F$1000,D7,収入と支出の記録表!$F$2:$F$1000)</f>
        <v>0</v>
      </c>
      <c r="F7" s="1">
        <f ca="1">SUMIF(収入と支出の記録表!$D$2:$F$1000,D7,収入と支出の記録表!$G$2:$G$1000)</f>
        <v>0</v>
      </c>
      <c r="G7" s="2">
        <f t="shared" ca="1" si="0"/>
        <v>0</v>
      </c>
    </row>
    <row r="8" spans="1:7" ht="12.75" x14ac:dyDescent="0.2">
      <c r="A8" s="15">
        <f t="shared" si="1"/>
        <v>44408</v>
      </c>
      <c r="B8" s="10">
        <f t="shared" si="2"/>
        <v>2021</v>
      </c>
      <c r="C8" s="10">
        <f t="shared" si="3"/>
        <v>7</v>
      </c>
      <c r="D8" s="10" t="str">
        <f t="shared" si="4"/>
        <v>20217</v>
      </c>
      <c r="E8" s="1">
        <f ca="1">SUMIF(収入と支出の記録表!$D$2:$F$1000,D8,収入と支出の記録表!$F$2:$F$1000)</f>
        <v>0</v>
      </c>
      <c r="F8" s="1">
        <f ca="1">SUMIF(収入と支出の記録表!$D$2:$F$1000,D8,収入と支出の記録表!$G$2:$G$1000)</f>
        <v>0</v>
      </c>
      <c r="G8" s="2">
        <f t="shared" ca="1" si="0"/>
        <v>0</v>
      </c>
    </row>
    <row r="9" spans="1:7" ht="12.75" x14ac:dyDescent="0.2">
      <c r="A9" s="15">
        <f t="shared" si="1"/>
        <v>44439</v>
      </c>
      <c r="B9" s="10">
        <f t="shared" si="2"/>
        <v>2021</v>
      </c>
      <c r="C9" s="10">
        <f t="shared" si="3"/>
        <v>8</v>
      </c>
      <c r="D9" s="10" t="str">
        <f t="shared" si="4"/>
        <v>20218</v>
      </c>
      <c r="E9" s="1">
        <f ca="1">SUMIF(収入と支出の記録表!$D$2:$F$1000,D9,収入と支出の記録表!$F$2:$F$1000)</f>
        <v>0</v>
      </c>
      <c r="F9" s="1">
        <f ca="1">SUMIF(収入と支出の記録表!$D$2:$F$1000,D9,収入と支出の記録表!$G$2:$G$1000)</f>
        <v>0</v>
      </c>
      <c r="G9" s="2">
        <f t="shared" ca="1" si="0"/>
        <v>0</v>
      </c>
    </row>
    <row r="10" spans="1:7" ht="12.75" x14ac:dyDescent="0.2">
      <c r="A10" s="15">
        <f t="shared" si="1"/>
        <v>44469</v>
      </c>
      <c r="B10" s="10">
        <f t="shared" si="2"/>
        <v>2021</v>
      </c>
      <c r="C10" s="10">
        <f t="shared" si="3"/>
        <v>9</v>
      </c>
      <c r="D10" s="10" t="str">
        <f t="shared" si="4"/>
        <v>20219</v>
      </c>
      <c r="E10" s="1">
        <f ca="1">SUMIF(収入と支出の記録表!$D$2:$F$1000,D10,収入と支出の記録表!$F$2:$F$1000)</f>
        <v>0</v>
      </c>
      <c r="F10" s="1">
        <f ca="1">SUMIF(収入と支出の記録表!$D$2:$F$1000,D10,収入と支出の記録表!$G$2:$G$1000)</f>
        <v>0</v>
      </c>
      <c r="G10" s="2">
        <f t="shared" ca="1" si="0"/>
        <v>0</v>
      </c>
    </row>
    <row r="11" spans="1:7" ht="12.75" x14ac:dyDescent="0.2">
      <c r="A11" s="15">
        <f t="shared" si="1"/>
        <v>44500</v>
      </c>
      <c r="B11" s="10">
        <f t="shared" si="2"/>
        <v>2021</v>
      </c>
      <c r="C11" s="10">
        <f t="shared" si="3"/>
        <v>10</v>
      </c>
      <c r="D11" s="10" t="str">
        <f t="shared" si="4"/>
        <v>202110</v>
      </c>
      <c r="E11" s="1">
        <f ca="1">SUMIF(収入と支出の記録表!$D$2:$F$1000,D11,収入と支出の記録表!$F$2:$F$1000)</f>
        <v>0</v>
      </c>
      <c r="F11" s="1">
        <f ca="1">SUMIF(収入と支出の記録表!$D$2:$F$1000,D11,収入と支出の記録表!$G$2:$G$1000)</f>
        <v>0</v>
      </c>
      <c r="G11" s="2">
        <f t="shared" ca="1" si="0"/>
        <v>0</v>
      </c>
    </row>
    <row r="12" spans="1:7" ht="12.75" x14ac:dyDescent="0.2">
      <c r="A12" s="15">
        <f t="shared" si="1"/>
        <v>44530</v>
      </c>
      <c r="B12" s="10">
        <f t="shared" si="2"/>
        <v>2021</v>
      </c>
      <c r="C12" s="10">
        <f t="shared" si="3"/>
        <v>11</v>
      </c>
      <c r="D12" s="10" t="str">
        <f t="shared" si="4"/>
        <v>202111</v>
      </c>
      <c r="E12" s="1">
        <f ca="1">SUMIF(収入と支出の記録表!$D$2:$F$1000,D12,収入と支出の記録表!$F$2:$F$1000)</f>
        <v>0</v>
      </c>
      <c r="F12" s="1">
        <f ca="1">SUMIF(収入と支出の記録表!$D$2:$F$1000,D12,収入と支出の記録表!$G$2:$G$1000)</f>
        <v>0</v>
      </c>
      <c r="G12" s="2">
        <f t="shared" ca="1" si="0"/>
        <v>0</v>
      </c>
    </row>
    <row r="13" spans="1:7" ht="12.75" x14ac:dyDescent="0.2">
      <c r="A13" s="15">
        <f t="shared" si="1"/>
        <v>44561</v>
      </c>
      <c r="B13" s="10">
        <f t="shared" si="2"/>
        <v>2021</v>
      </c>
      <c r="C13" s="10">
        <f t="shared" si="3"/>
        <v>12</v>
      </c>
      <c r="D13" s="10" t="str">
        <f t="shared" si="4"/>
        <v>202112</v>
      </c>
      <c r="E13" s="1">
        <f ca="1">SUMIF(収入と支出の記録表!$D$2:$F$1000,D13,収入と支出の記録表!$F$2:$F$1000)</f>
        <v>0</v>
      </c>
      <c r="F13" s="1">
        <f ca="1">SUMIF(収入と支出の記録表!$D$2:$F$1000,D13,収入と支出の記録表!$G$2:$G$1000)</f>
        <v>0</v>
      </c>
      <c r="G13" s="2">
        <f t="shared" ca="1" si="0"/>
        <v>0</v>
      </c>
    </row>
    <row r="14" spans="1:7" ht="12.75" x14ac:dyDescent="0.2">
      <c r="A14" s="15">
        <f t="shared" si="1"/>
        <v>44592</v>
      </c>
      <c r="B14" s="10">
        <f t="shared" si="2"/>
        <v>2022</v>
      </c>
      <c r="C14" s="10">
        <f t="shared" si="3"/>
        <v>1</v>
      </c>
      <c r="D14" s="10" t="str">
        <f t="shared" si="4"/>
        <v>20221</v>
      </c>
      <c r="E14" s="1">
        <f ca="1">SUMIF(収入と支出の記録表!$D$2:$F$1000,D14,収入と支出の記録表!$F$2:$F$1000)</f>
        <v>0</v>
      </c>
      <c r="F14" s="1">
        <f ca="1">SUMIF(収入と支出の記録表!$D$2:$F$1000,D14,収入と支出の記録表!$G$2:$G$1000)</f>
        <v>0</v>
      </c>
      <c r="G14" s="2">
        <f t="shared" ca="1" si="0"/>
        <v>0</v>
      </c>
    </row>
    <row r="15" spans="1:7" ht="12.75" x14ac:dyDescent="0.2">
      <c r="A15" s="15">
        <f t="shared" si="1"/>
        <v>44620</v>
      </c>
      <c r="B15" s="10">
        <f t="shared" si="2"/>
        <v>2022</v>
      </c>
      <c r="C15" s="10">
        <f t="shared" si="3"/>
        <v>2</v>
      </c>
      <c r="D15" s="10" t="str">
        <f t="shared" si="4"/>
        <v>20222</v>
      </c>
      <c r="E15" s="1">
        <f ca="1">SUMIF(収入と支出の記録表!$D$2:$F$1000,D15,収入と支出の記録表!$F$2:$F$1000)</f>
        <v>0</v>
      </c>
      <c r="F15" s="1">
        <f ca="1">SUMIF(収入と支出の記録表!$D$2:$F$1000,D15,収入と支出の記録表!$G$2:$G$1000)</f>
        <v>0</v>
      </c>
      <c r="G15" s="2">
        <f t="shared" ca="1" si="0"/>
        <v>0</v>
      </c>
    </row>
    <row r="16" spans="1:7" ht="12.75" x14ac:dyDescent="0.2">
      <c r="A16" s="15">
        <f t="shared" si="1"/>
        <v>44651</v>
      </c>
      <c r="B16" s="10">
        <f t="shared" si="2"/>
        <v>2022</v>
      </c>
      <c r="C16" s="10">
        <f t="shared" si="3"/>
        <v>3</v>
      </c>
      <c r="D16" s="10" t="str">
        <f t="shared" si="4"/>
        <v>20223</v>
      </c>
      <c r="E16" s="1">
        <f ca="1">SUMIF(収入と支出の記録表!$D$2:$F$1000,D16,収入と支出の記録表!$F$2:$F$1000)</f>
        <v>0</v>
      </c>
      <c r="F16" s="1">
        <f ca="1">SUMIF(収入と支出の記録表!$D$2:$F$1000,D16,収入と支出の記録表!$G$2:$G$1000)</f>
        <v>0</v>
      </c>
      <c r="G16" s="2">
        <f t="shared" ca="1" si="0"/>
        <v>0</v>
      </c>
    </row>
    <row r="17" spans="1:7" ht="12.75" x14ac:dyDescent="0.2">
      <c r="A17" s="15">
        <f t="shared" si="1"/>
        <v>44681</v>
      </c>
      <c r="B17" s="10">
        <f t="shared" si="2"/>
        <v>2022</v>
      </c>
      <c r="C17" s="10">
        <f t="shared" si="3"/>
        <v>4</v>
      </c>
      <c r="D17" s="10" t="str">
        <f t="shared" si="4"/>
        <v>20224</v>
      </c>
      <c r="E17" s="1">
        <f ca="1">SUMIF(収入と支出の記録表!$D$2:$F$1000,D17,収入と支出の記録表!$F$2:$F$1000)</f>
        <v>0</v>
      </c>
      <c r="F17" s="1">
        <f ca="1">SUMIF(収入と支出の記録表!$D$2:$F$1000,D17,収入と支出の記録表!$G$2:$G$1000)</f>
        <v>0</v>
      </c>
      <c r="G17" s="2">
        <f t="shared" ca="1" si="0"/>
        <v>0</v>
      </c>
    </row>
    <row r="18" spans="1:7" ht="12.75" x14ac:dyDescent="0.2">
      <c r="A18" s="15">
        <f t="shared" si="1"/>
        <v>44712</v>
      </c>
      <c r="B18" s="10">
        <f t="shared" si="2"/>
        <v>2022</v>
      </c>
      <c r="C18" s="10">
        <f t="shared" si="3"/>
        <v>5</v>
      </c>
      <c r="D18" s="10" t="str">
        <f t="shared" si="4"/>
        <v>20225</v>
      </c>
      <c r="E18" s="1">
        <f ca="1">SUMIF(収入と支出の記録表!$D$2:$F$1000,D18,収入と支出の記録表!$F$2:$F$1000)</f>
        <v>0</v>
      </c>
      <c r="F18" s="1">
        <f ca="1">SUMIF(収入と支出の記録表!$D$2:$F$1000,D18,収入と支出の記録表!$G$2:$G$1000)</f>
        <v>0</v>
      </c>
      <c r="G18" s="2">
        <f t="shared" ca="1" si="0"/>
        <v>0</v>
      </c>
    </row>
    <row r="19" spans="1:7" ht="12.75" x14ac:dyDescent="0.2">
      <c r="A19" s="15">
        <f t="shared" si="1"/>
        <v>44742</v>
      </c>
      <c r="B19" s="10">
        <f t="shared" si="2"/>
        <v>2022</v>
      </c>
      <c r="C19" s="10">
        <f t="shared" si="3"/>
        <v>6</v>
      </c>
      <c r="D19" s="10" t="str">
        <f t="shared" si="4"/>
        <v>20226</v>
      </c>
      <c r="E19" s="1">
        <f ca="1">SUMIF(収入と支出の記録表!$D$2:$F$1000,D19,収入と支出の記録表!$F$2:$F$1000)</f>
        <v>0</v>
      </c>
      <c r="F19" s="1">
        <f ca="1">SUMIF(収入と支出の記録表!$D$2:$F$1000,D19,収入と支出の記録表!$G$2:$G$1000)</f>
        <v>0</v>
      </c>
      <c r="G19" s="2">
        <f t="shared" ca="1" si="0"/>
        <v>0</v>
      </c>
    </row>
    <row r="20" spans="1:7" ht="12.75" x14ac:dyDescent="0.2">
      <c r="A20" s="15">
        <f t="shared" si="1"/>
        <v>44773</v>
      </c>
      <c r="B20" s="10">
        <f t="shared" si="2"/>
        <v>2022</v>
      </c>
      <c r="C20" s="10">
        <f t="shared" si="3"/>
        <v>7</v>
      </c>
      <c r="D20" s="10" t="str">
        <f t="shared" si="4"/>
        <v>20227</v>
      </c>
      <c r="E20" s="1">
        <f ca="1">SUMIF(収入と支出の記録表!$D$2:$F$1000,D20,収入と支出の記録表!$F$2:$F$1000)</f>
        <v>0</v>
      </c>
      <c r="F20" s="1">
        <f ca="1">SUMIF(収入と支出の記録表!$D$2:$F$1000,D20,収入と支出の記録表!$G$2:$G$1000)</f>
        <v>0</v>
      </c>
      <c r="G20" s="2">
        <f t="shared" ca="1" si="0"/>
        <v>0</v>
      </c>
    </row>
    <row r="21" spans="1:7" ht="12.75" x14ac:dyDescent="0.2">
      <c r="A21" s="15">
        <f t="shared" si="1"/>
        <v>44804</v>
      </c>
      <c r="B21" s="10">
        <f t="shared" si="2"/>
        <v>2022</v>
      </c>
      <c r="C21" s="10">
        <f t="shared" si="3"/>
        <v>8</v>
      </c>
      <c r="D21" s="10" t="str">
        <f t="shared" si="4"/>
        <v>20228</v>
      </c>
      <c r="E21" s="1">
        <f ca="1">SUMIF(収入と支出の記録表!$D$2:$F$1000,D21,収入と支出の記録表!$F$2:$F$1000)</f>
        <v>0</v>
      </c>
      <c r="F21" s="1">
        <f ca="1">SUMIF(収入と支出の記録表!$D$2:$F$1000,D21,収入と支出の記録表!$G$2:$G$1000)</f>
        <v>0</v>
      </c>
      <c r="G21" s="2">
        <f t="shared" ca="1" si="0"/>
        <v>0</v>
      </c>
    </row>
    <row r="22" spans="1:7" ht="12.75" x14ac:dyDescent="0.2">
      <c r="A22" s="15">
        <f t="shared" si="1"/>
        <v>44834</v>
      </c>
      <c r="B22" s="10">
        <f t="shared" si="2"/>
        <v>2022</v>
      </c>
      <c r="C22" s="10">
        <f t="shared" si="3"/>
        <v>9</v>
      </c>
      <c r="D22" s="10" t="str">
        <f t="shared" si="4"/>
        <v>20229</v>
      </c>
      <c r="E22" s="1">
        <f ca="1">SUMIF(収入と支出の記録表!$D$2:$F$1000,D22,収入と支出の記録表!$F$2:$F$1000)</f>
        <v>0</v>
      </c>
      <c r="F22" s="1">
        <f ca="1">SUMIF(収入と支出の記録表!$D$2:$F$1000,D22,収入と支出の記録表!$G$2:$G$1000)</f>
        <v>0</v>
      </c>
      <c r="G22" s="2">
        <f t="shared" ca="1" si="0"/>
        <v>0</v>
      </c>
    </row>
    <row r="23" spans="1:7" ht="12.75" x14ac:dyDescent="0.2">
      <c r="A23" s="15">
        <f t="shared" si="1"/>
        <v>44865</v>
      </c>
      <c r="B23" s="10">
        <f t="shared" si="2"/>
        <v>2022</v>
      </c>
      <c r="C23" s="10">
        <f t="shared" si="3"/>
        <v>10</v>
      </c>
      <c r="D23" s="10" t="str">
        <f t="shared" si="4"/>
        <v>202210</v>
      </c>
      <c r="E23" s="1">
        <f ca="1">SUMIF(収入と支出の記録表!$D$2:$F$1000,D23,収入と支出の記録表!$F$2:$F$1000)</f>
        <v>0</v>
      </c>
      <c r="F23" s="1">
        <f ca="1">SUMIF(収入と支出の記録表!$D$2:$F$1000,D23,収入と支出の記録表!$G$2:$G$1000)</f>
        <v>0</v>
      </c>
      <c r="G23" s="2">
        <f t="shared" ca="1" si="0"/>
        <v>0</v>
      </c>
    </row>
    <row r="24" spans="1:7" ht="12.75" x14ac:dyDescent="0.2">
      <c r="A24" s="15">
        <f t="shared" si="1"/>
        <v>44895</v>
      </c>
      <c r="B24" s="10">
        <f t="shared" si="2"/>
        <v>2022</v>
      </c>
      <c r="C24" s="10">
        <f t="shared" si="3"/>
        <v>11</v>
      </c>
      <c r="D24" s="10" t="str">
        <f t="shared" si="4"/>
        <v>202211</v>
      </c>
      <c r="E24" s="1">
        <f ca="1">SUMIF(収入と支出の記録表!$D$2:$F$1000,D24,収入と支出の記録表!$F$2:$F$1000)</f>
        <v>0</v>
      </c>
      <c r="F24" s="1">
        <f ca="1">SUMIF(収入と支出の記録表!$D$2:$F$1000,D24,収入と支出の記録表!$G$2:$G$1000)</f>
        <v>0</v>
      </c>
      <c r="G24" s="2">
        <f t="shared" ca="1" si="0"/>
        <v>0</v>
      </c>
    </row>
    <row r="25" spans="1:7" ht="12.75" x14ac:dyDescent="0.2">
      <c r="A25" s="15">
        <f t="shared" si="1"/>
        <v>44926</v>
      </c>
      <c r="B25" s="10">
        <f t="shared" si="2"/>
        <v>2022</v>
      </c>
      <c r="C25" s="10">
        <f t="shared" si="3"/>
        <v>12</v>
      </c>
      <c r="D25" s="10" t="str">
        <f t="shared" si="4"/>
        <v>202212</v>
      </c>
      <c r="E25" s="1">
        <f ca="1">SUMIF(収入と支出の記録表!$D$2:$F$1000,D25,収入と支出の記録表!$F$2:$F$1000)</f>
        <v>0</v>
      </c>
      <c r="F25" s="1">
        <f ca="1">SUMIF(収入と支出の記録表!$D$2:$F$1000,D25,収入と支出の記録表!$G$2:$G$1000)</f>
        <v>0</v>
      </c>
      <c r="G25" s="2">
        <f t="shared" ca="1" si="0"/>
        <v>0</v>
      </c>
    </row>
    <row r="26" spans="1:7" ht="12.75" x14ac:dyDescent="0.2">
      <c r="A26" s="15">
        <f t="shared" si="1"/>
        <v>44957</v>
      </c>
      <c r="B26" s="10">
        <f t="shared" si="2"/>
        <v>2023</v>
      </c>
      <c r="C26" s="10">
        <f t="shared" si="3"/>
        <v>1</v>
      </c>
      <c r="D26" s="10" t="str">
        <f t="shared" si="4"/>
        <v>20231</v>
      </c>
      <c r="E26" s="1">
        <f ca="1">SUMIF(収入と支出の記録表!$D$2:$F$1000,D26,収入と支出の記録表!$F$2:$F$1000)</f>
        <v>0</v>
      </c>
      <c r="F26" s="1">
        <f ca="1">SUMIF(収入と支出の記録表!$D$2:$F$1000,D26,収入と支出の記録表!$G$2:$G$1000)</f>
        <v>0</v>
      </c>
      <c r="G26" s="2">
        <f t="shared" ca="1" si="0"/>
        <v>0</v>
      </c>
    </row>
    <row r="27" spans="1:7" ht="12.75" x14ac:dyDescent="0.2">
      <c r="A27" s="15">
        <f t="shared" si="1"/>
        <v>44985</v>
      </c>
      <c r="B27" s="10">
        <f t="shared" si="2"/>
        <v>2023</v>
      </c>
      <c r="C27" s="10">
        <f t="shared" si="3"/>
        <v>2</v>
      </c>
      <c r="D27" s="10" t="str">
        <f t="shared" si="4"/>
        <v>20232</v>
      </c>
      <c r="E27" s="1">
        <f ca="1">SUMIF(収入と支出の記録表!$D$2:$F$1000,D27,収入と支出の記録表!$F$2:$F$1000)</f>
        <v>0</v>
      </c>
      <c r="F27" s="1">
        <f ca="1">SUMIF(収入と支出の記録表!$D$2:$F$1000,D27,収入と支出の記録表!$G$2:$G$1000)</f>
        <v>0</v>
      </c>
      <c r="G27" s="2">
        <f t="shared" ca="1" si="0"/>
        <v>0</v>
      </c>
    </row>
    <row r="28" spans="1:7" ht="12.75" x14ac:dyDescent="0.2">
      <c r="A28" s="15">
        <f t="shared" si="1"/>
        <v>45016</v>
      </c>
      <c r="B28" s="10">
        <f t="shared" si="2"/>
        <v>2023</v>
      </c>
      <c r="C28" s="10">
        <f t="shared" si="3"/>
        <v>3</v>
      </c>
      <c r="D28" s="10" t="str">
        <f t="shared" si="4"/>
        <v>20233</v>
      </c>
      <c r="E28" s="1">
        <f ca="1">SUMIF(収入と支出の記録表!$D$2:$F$1000,D28,収入と支出の記録表!$F$2:$F$1000)</f>
        <v>0</v>
      </c>
      <c r="F28" s="1">
        <f ca="1">SUMIF(収入と支出の記録表!$D$2:$F$1000,D28,収入と支出の記録表!$G$2:$G$1000)</f>
        <v>0</v>
      </c>
      <c r="G28" s="2">
        <f t="shared" ca="1" si="0"/>
        <v>0</v>
      </c>
    </row>
    <row r="29" spans="1:7" ht="12.75" x14ac:dyDescent="0.2">
      <c r="A29" s="15">
        <f t="shared" si="1"/>
        <v>45046</v>
      </c>
      <c r="B29" s="10">
        <f t="shared" si="2"/>
        <v>2023</v>
      </c>
      <c r="C29" s="10">
        <f t="shared" si="3"/>
        <v>4</v>
      </c>
      <c r="D29" s="10" t="str">
        <f t="shared" si="4"/>
        <v>20234</v>
      </c>
      <c r="E29" s="1">
        <f ca="1">SUMIF(収入と支出の記録表!$D$2:$F$1000,D29,収入と支出の記録表!$F$2:$F$1000)</f>
        <v>0</v>
      </c>
      <c r="F29" s="1">
        <f ca="1">SUMIF(収入と支出の記録表!$D$2:$F$1000,D29,収入と支出の記録表!$G$2:$G$1000)</f>
        <v>0</v>
      </c>
      <c r="G29" s="2">
        <f t="shared" ca="1" si="0"/>
        <v>0</v>
      </c>
    </row>
    <row r="30" spans="1:7" ht="12.75" x14ac:dyDescent="0.2">
      <c r="A30" s="15">
        <f t="shared" si="1"/>
        <v>45077</v>
      </c>
      <c r="B30" s="10">
        <f t="shared" si="2"/>
        <v>2023</v>
      </c>
      <c r="C30" s="10">
        <f t="shared" si="3"/>
        <v>5</v>
      </c>
      <c r="D30" s="10" t="str">
        <f t="shared" si="4"/>
        <v>20235</v>
      </c>
      <c r="E30" s="1">
        <f ca="1">SUMIF(収入と支出の記録表!$D$2:$F$1000,D30,収入と支出の記録表!$F$2:$F$1000)</f>
        <v>0</v>
      </c>
      <c r="F30" s="1">
        <f ca="1">SUMIF(収入と支出の記録表!$D$2:$F$1000,D30,収入と支出の記録表!$G$2:$G$1000)</f>
        <v>0</v>
      </c>
      <c r="G30" s="2">
        <f t="shared" ca="1" si="0"/>
        <v>0</v>
      </c>
    </row>
    <row r="31" spans="1:7" ht="12.75" x14ac:dyDescent="0.2">
      <c r="A31" s="15">
        <f t="shared" si="1"/>
        <v>45107</v>
      </c>
      <c r="B31" s="10">
        <f t="shared" si="2"/>
        <v>2023</v>
      </c>
      <c r="C31" s="10">
        <f t="shared" si="3"/>
        <v>6</v>
      </c>
      <c r="D31" s="10" t="str">
        <f t="shared" si="4"/>
        <v>20236</v>
      </c>
      <c r="E31" s="1">
        <f ca="1">SUMIF(収入と支出の記録表!$D$2:$F$1000,D31,収入と支出の記録表!$F$2:$F$1000)</f>
        <v>0</v>
      </c>
      <c r="F31" s="1">
        <f ca="1">SUMIF(収入と支出の記録表!$D$2:$F$1000,D31,収入と支出の記録表!$G$2:$G$1000)</f>
        <v>0</v>
      </c>
      <c r="G31" s="2">
        <f t="shared" ref="G31:G94" ca="1" si="5">E31-F31</f>
        <v>0</v>
      </c>
    </row>
    <row r="32" spans="1:7" ht="12.75" x14ac:dyDescent="0.2">
      <c r="A32" s="15">
        <f t="shared" si="1"/>
        <v>45138</v>
      </c>
      <c r="B32" s="10">
        <f t="shared" si="2"/>
        <v>2023</v>
      </c>
      <c r="C32" s="10">
        <f t="shared" si="3"/>
        <v>7</v>
      </c>
      <c r="D32" s="10" t="str">
        <f t="shared" si="4"/>
        <v>20237</v>
      </c>
      <c r="E32" s="1">
        <f ca="1">SUMIF(収入と支出の記録表!$D$2:$F$1000,D32,収入と支出の記録表!$F$2:$F$1000)</f>
        <v>0</v>
      </c>
      <c r="F32" s="1">
        <f ca="1">SUMIF(収入と支出の記録表!$D$2:$F$1000,D32,収入と支出の記録表!$G$2:$G$1000)</f>
        <v>0</v>
      </c>
      <c r="G32" s="2">
        <f t="shared" ca="1" si="5"/>
        <v>0</v>
      </c>
    </row>
    <row r="33" spans="1:7" ht="12.75" x14ac:dyDescent="0.2">
      <c r="A33" s="15">
        <f t="shared" si="1"/>
        <v>45169</v>
      </c>
      <c r="B33" s="10">
        <f t="shared" si="2"/>
        <v>2023</v>
      </c>
      <c r="C33" s="10">
        <f t="shared" si="3"/>
        <v>8</v>
      </c>
      <c r="D33" s="10" t="str">
        <f t="shared" si="4"/>
        <v>20238</v>
      </c>
      <c r="E33" s="1">
        <f ca="1">SUMIF(収入と支出の記録表!$D$2:$F$1000,D33,収入と支出の記録表!$F$2:$F$1000)</f>
        <v>0</v>
      </c>
      <c r="F33" s="1">
        <f ca="1">SUMIF(収入と支出の記録表!$D$2:$F$1000,D33,収入と支出の記録表!$G$2:$G$1000)</f>
        <v>0</v>
      </c>
      <c r="G33" s="2">
        <f t="shared" ca="1" si="5"/>
        <v>0</v>
      </c>
    </row>
    <row r="34" spans="1:7" ht="12.75" x14ac:dyDescent="0.2">
      <c r="A34" s="15">
        <f t="shared" si="1"/>
        <v>45199</v>
      </c>
      <c r="B34" s="10">
        <f t="shared" si="2"/>
        <v>2023</v>
      </c>
      <c r="C34" s="10">
        <f t="shared" si="3"/>
        <v>9</v>
      </c>
      <c r="D34" s="10" t="str">
        <f t="shared" si="4"/>
        <v>20239</v>
      </c>
      <c r="E34" s="1">
        <f ca="1">SUMIF(収入と支出の記録表!$D$2:$F$1000,D34,収入と支出の記録表!$F$2:$F$1000)</f>
        <v>0</v>
      </c>
      <c r="F34" s="1">
        <f ca="1">SUMIF(収入と支出の記録表!$D$2:$F$1000,D34,収入と支出の記録表!$G$2:$G$1000)</f>
        <v>0</v>
      </c>
      <c r="G34" s="2">
        <f t="shared" ca="1" si="5"/>
        <v>0</v>
      </c>
    </row>
    <row r="35" spans="1:7" ht="12.75" x14ac:dyDescent="0.2">
      <c r="A35" s="15">
        <f t="shared" si="1"/>
        <v>45230</v>
      </c>
      <c r="B35" s="10">
        <f t="shared" si="2"/>
        <v>2023</v>
      </c>
      <c r="C35" s="10">
        <f t="shared" si="3"/>
        <v>10</v>
      </c>
      <c r="D35" s="10" t="str">
        <f t="shared" si="4"/>
        <v>202310</v>
      </c>
      <c r="E35" s="1">
        <f ca="1">SUMIF(収入と支出の記録表!$D$2:$F$1000,D35,収入と支出の記録表!$F$2:$F$1000)</f>
        <v>0</v>
      </c>
      <c r="F35" s="1">
        <f ca="1">SUMIF(収入と支出の記録表!$D$2:$F$1000,D35,収入と支出の記録表!$G$2:$G$1000)</f>
        <v>0</v>
      </c>
      <c r="G35" s="2">
        <f t="shared" ca="1" si="5"/>
        <v>0</v>
      </c>
    </row>
    <row r="36" spans="1:7" ht="12.75" x14ac:dyDescent="0.2">
      <c r="A36" s="15">
        <f t="shared" si="1"/>
        <v>45260</v>
      </c>
      <c r="B36" s="10">
        <f t="shared" si="2"/>
        <v>2023</v>
      </c>
      <c r="C36" s="10">
        <f t="shared" si="3"/>
        <v>11</v>
      </c>
      <c r="D36" s="10" t="str">
        <f t="shared" si="4"/>
        <v>202311</v>
      </c>
      <c r="E36" s="1">
        <f ca="1">SUMIF(収入と支出の記録表!$D$2:$F$1000,D36,収入と支出の記録表!$F$2:$F$1000)</f>
        <v>0</v>
      </c>
      <c r="F36" s="1">
        <f ca="1">SUMIF(収入と支出の記録表!$D$2:$F$1000,D36,収入と支出の記録表!$G$2:$G$1000)</f>
        <v>0</v>
      </c>
      <c r="G36" s="2">
        <f t="shared" ca="1" si="5"/>
        <v>0</v>
      </c>
    </row>
    <row r="37" spans="1:7" ht="12.75" x14ac:dyDescent="0.2">
      <c r="A37" s="15">
        <f t="shared" si="1"/>
        <v>45291</v>
      </c>
      <c r="B37" s="10">
        <f t="shared" si="2"/>
        <v>2023</v>
      </c>
      <c r="C37" s="10">
        <f t="shared" si="3"/>
        <v>12</v>
      </c>
      <c r="D37" s="10" t="str">
        <f t="shared" si="4"/>
        <v>202312</v>
      </c>
      <c r="E37" s="1">
        <f ca="1">SUMIF(収入と支出の記録表!$D$2:$F$1000,D37,収入と支出の記録表!$F$2:$F$1000)</f>
        <v>0</v>
      </c>
      <c r="F37" s="1">
        <f ca="1">SUMIF(収入と支出の記録表!$D$2:$F$1000,D37,収入と支出の記録表!$G$2:$G$1000)</f>
        <v>0</v>
      </c>
      <c r="G37" s="2">
        <f t="shared" ca="1" si="5"/>
        <v>0</v>
      </c>
    </row>
    <row r="38" spans="1:7" ht="12.75" x14ac:dyDescent="0.2">
      <c r="A38" s="15">
        <f t="shared" si="1"/>
        <v>45322</v>
      </c>
      <c r="B38" s="10">
        <f t="shared" si="2"/>
        <v>2024</v>
      </c>
      <c r="C38" s="10">
        <f t="shared" si="3"/>
        <v>1</v>
      </c>
      <c r="D38" s="10" t="str">
        <f t="shared" si="4"/>
        <v>20241</v>
      </c>
      <c r="E38" s="1">
        <f ca="1">SUMIF(収入と支出の記録表!$D$2:$F$1000,D38,収入と支出の記録表!$F$2:$F$1000)</f>
        <v>0</v>
      </c>
      <c r="F38" s="1">
        <f ca="1">SUMIF(収入と支出の記録表!$D$2:$F$1000,D38,収入と支出の記録表!$G$2:$G$1000)</f>
        <v>0</v>
      </c>
      <c r="G38" s="2">
        <f t="shared" ca="1" si="5"/>
        <v>0</v>
      </c>
    </row>
    <row r="39" spans="1:7" ht="12.75" x14ac:dyDescent="0.2">
      <c r="A39" s="15">
        <f t="shared" si="1"/>
        <v>45351</v>
      </c>
      <c r="B39" s="10">
        <f t="shared" si="2"/>
        <v>2024</v>
      </c>
      <c r="C39" s="10">
        <f t="shared" si="3"/>
        <v>2</v>
      </c>
      <c r="D39" s="10" t="str">
        <f t="shared" si="4"/>
        <v>20242</v>
      </c>
      <c r="E39" s="1">
        <f ca="1">SUMIF(収入と支出の記録表!$D$2:$F$1000,D39,収入と支出の記録表!$F$2:$F$1000)</f>
        <v>0</v>
      </c>
      <c r="F39" s="1">
        <f ca="1">SUMIF(収入と支出の記録表!$D$2:$F$1000,D39,収入と支出の記録表!$G$2:$G$1000)</f>
        <v>0</v>
      </c>
      <c r="G39" s="2">
        <f t="shared" ca="1" si="5"/>
        <v>0</v>
      </c>
    </row>
    <row r="40" spans="1:7" ht="12.75" x14ac:dyDescent="0.2">
      <c r="A40" s="15">
        <f t="shared" si="1"/>
        <v>45382</v>
      </c>
      <c r="B40" s="10">
        <f t="shared" si="2"/>
        <v>2024</v>
      </c>
      <c r="C40" s="10">
        <f t="shared" si="3"/>
        <v>3</v>
      </c>
      <c r="D40" s="10" t="str">
        <f t="shared" si="4"/>
        <v>20243</v>
      </c>
      <c r="E40" s="1">
        <f ca="1">SUMIF(収入と支出の記録表!$D$2:$F$1000,D40,収入と支出の記録表!$F$2:$F$1000)</f>
        <v>0</v>
      </c>
      <c r="F40" s="1">
        <f ca="1">SUMIF(収入と支出の記録表!$D$2:$F$1000,D40,収入と支出の記録表!$G$2:$G$1000)</f>
        <v>0</v>
      </c>
      <c r="G40" s="2">
        <f t="shared" ca="1" si="5"/>
        <v>0</v>
      </c>
    </row>
    <row r="41" spans="1:7" ht="12.75" x14ac:dyDescent="0.2">
      <c r="A41" s="15">
        <f t="shared" si="1"/>
        <v>45412</v>
      </c>
      <c r="B41" s="10">
        <f t="shared" si="2"/>
        <v>2024</v>
      </c>
      <c r="C41" s="10">
        <f t="shared" si="3"/>
        <v>4</v>
      </c>
      <c r="D41" s="10" t="str">
        <f t="shared" si="4"/>
        <v>20244</v>
      </c>
      <c r="E41" s="1">
        <f ca="1">SUMIF(収入と支出の記録表!$D$2:$F$1000,D41,収入と支出の記録表!$F$2:$F$1000)</f>
        <v>0</v>
      </c>
      <c r="F41" s="1">
        <f ca="1">SUMIF(収入と支出の記録表!$D$2:$F$1000,D41,収入と支出の記録表!$G$2:$G$1000)</f>
        <v>0</v>
      </c>
      <c r="G41" s="2">
        <f t="shared" ca="1" si="5"/>
        <v>0</v>
      </c>
    </row>
    <row r="42" spans="1:7" ht="12.75" x14ac:dyDescent="0.2">
      <c r="A42" s="15">
        <f t="shared" si="1"/>
        <v>45443</v>
      </c>
      <c r="B42" s="10">
        <f t="shared" si="2"/>
        <v>2024</v>
      </c>
      <c r="C42" s="10">
        <f t="shared" si="3"/>
        <v>5</v>
      </c>
      <c r="D42" s="10" t="str">
        <f t="shared" si="4"/>
        <v>20245</v>
      </c>
      <c r="E42" s="1">
        <f ca="1">SUMIF(収入と支出の記録表!$D$2:$F$1000,D42,収入と支出の記録表!$F$2:$F$1000)</f>
        <v>0</v>
      </c>
      <c r="F42" s="1">
        <f ca="1">SUMIF(収入と支出の記録表!$D$2:$F$1000,D42,収入と支出の記録表!$G$2:$G$1000)</f>
        <v>0</v>
      </c>
      <c r="G42" s="2">
        <f t="shared" ca="1" si="5"/>
        <v>0</v>
      </c>
    </row>
    <row r="43" spans="1:7" ht="12.75" x14ac:dyDescent="0.2">
      <c r="A43" s="15">
        <f t="shared" si="1"/>
        <v>45473</v>
      </c>
      <c r="B43" s="10">
        <f t="shared" si="2"/>
        <v>2024</v>
      </c>
      <c r="C43" s="10">
        <f t="shared" si="3"/>
        <v>6</v>
      </c>
      <c r="D43" s="10" t="str">
        <f t="shared" si="4"/>
        <v>20246</v>
      </c>
      <c r="E43" s="1">
        <f ca="1">SUMIF(収入と支出の記録表!$D$2:$F$1000,D43,収入と支出の記録表!$F$2:$F$1000)</f>
        <v>0</v>
      </c>
      <c r="F43" s="1">
        <f ca="1">SUMIF(収入と支出の記録表!$D$2:$F$1000,D43,収入と支出の記録表!$G$2:$G$1000)</f>
        <v>0</v>
      </c>
      <c r="G43" s="2">
        <f t="shared" ca="1" si="5"/>
        <v>0</v>
      </c>
    </row>
    <row r="44" spans="1:7" ht="12.75" x14ac:dyDescent="0.2">
      <c r="A44" s="15">
        <f t="shared" si="1"/>
        <v>45504</v>
      </c>
      <c r="B44" s="10">
        <f t="shared" si="2"/>
        <v>2024</v>
      </c>
      <c r="C44" s="10">
        <f t="shared" si="3"/>
        <v>7</v>
      </c>
      <c r="D44" s="10" t="str">
        <f t="shared" si="4"/>
        <v>20247</v>
      </c>
      <c r="E44" s="1">
        <f ca="1">SUMIF(収入と支出の記録表!$D$2:$F$1000,D44,収入と支出の記録表!$F$2:$F$1000)</f>
        <v>0</v>
      </c>
      <c r="F44" s="1">
        <f ca="1">SUMIF(収入と支出の記録表!$D$2:$F$1000,D44,収入と支出の記録表!$G$2:$G$1000)</f>
        <v>0</v>
      </c>
      <c r="G44" s="2">
        <f t="shared" ca="1" si="5"/>
        <v>0</v>
      </c>
    </row>
    <row r="45" spans="1:7" ht="12.75" x14ac:dyDescent="0.2">
      <c r="A45" s="15">
        <f t="shared" si="1"/>
        <v>45535</v>
      </c>
      <c r="B45" s="10">
        <f t="shared" si="2"/>
        <v>2024</v>
      </c>
      <c r="C45" s="10">
        <f t="shared" si="3"/>
        <v>8</v>
      </c>
      <c r="D45" s="10" t="str">
        <f t="shared" si="4"/>
        <v>20248</v>
      </c>
      <c r="E45" s="1">
        <f ca="1">SUMIF(収入と支出の記録表!$D$2:$F$1000,D45,収入と支出の記録表!$F$2:$F$1000)</f>
        <v>0</v>
      </c>
      <c r="F45" s="1">
        <f ca="1">SUMIF(収入と支出の記録表!$D$2:$F$1000,D45,収入と支出の記録表!$G$2:$G$1000)</f>
        <v>0</v>
      </c>
      <c r="G45" s="2">
        <f t="shared" ca="1" si="5"/>
        <v>0</v>
      </c>
    </row>
    <row r="46" spans="1:7" ht="12.75" x14ac:dyDescent="0.2">
      <c r="A46" s="15">
        <f t="shared" si="1"/>
        <v>45565</v>
      </c>
      <c r="B46" s="10">
        <f t="shared" si="2"/>
        <v>2024</v>
      </c>
      <c r="C46" s="10">
        <f t="shared" si="3"/>
        <v>9</v>
      </c>
      <c r="D46" s="10" t="str">
        <f t="shared" si="4"/>
        <v>20249</v>
      </c>
      <c r="E46" s="1">
        <f ca="1">SUMIF(収入と支出の記録表!$D$2:$F$1000,D46,収入と支出の記録表!$F$2:$F$1000)</f>
        <v>0</v>
      </c>
      <c r="F46" s="1">
        <f ca="1">SUMIF(収入と支出の記録表!$D$2:$F$1000,D46,収入と支出の記録表!$G$2:$G$1000)</f>
        <v>0</v>
      </c>
      <c r="G46" s="2">
        <f t="shared" ca="1" si="5"/>
        <v>0</v>
      </c>
    </row>
    <row r="47" spans="1:7" ht="12.75" x14ac:dyDescent="0.2">
      <c r="A47" s="15">
        <f t="shared" si="1"/>
        <v>45596</v>
      </c>
      <c r="B47" s="10">
        <f t="shared" si="2"/>
        <v>2024</v>
      </c>
      <c r="C47" s="10">
        <f t="shared" si="3"/>
        <v>10</v>
      </c>
      <c r="D47" s="10" t="str">
        <f t="shared" si="4"/>
        <v>202410</v>
      </c>
      <c r="E47" s="1">
        <f ca="1">SUMIF(収入と支出の記録表!$D$2:$F$1000,D47,収入と支出の記録表!$F$2:$F$1000)</f>
        <v>0</v>
      </c>
      <c r="F47" s="1">
        <f ca="1">SUMIF(収入と支出の記録表!$D$2:$F$1000,D47,収入と支出の記録表!$G$2:$G$1000)</f>
        <v>0</v>
      </c>
      <c r="G47" s="2">
        <f t="shared" ca="1" si="5"/>
        <v>0</v>
      </c>
    </row>
    <row r="48" spans="1:7" ht="12.75" x14ac:dyDescent="0.2">
      <c r="A48" s="15">
        <f t="shared" si="1"/>
        <v>45626</v>
      </c>
      <c r="B48" s="10">
        <f t="shared" si="2"/>
        <v>2024</v>
      </c>
      <c r="C48" s="10">
        <f t="shared" si="3"/>
        <v>11</v>
      </c>
      <c r="D48" s="10" t="str">
        <f t="shared" si="4"/>
        <v>202411</v>
      </c>
      <c r="E48" s="1">
        <f ca="1">SUMIF(収入と支出の記録表!$D$2:$F$1000,D48,収入と支出の記録表!$F$2:$F$1000)</f>
        <v>0</v>
      </c>
      <c r="F48" s="1">
        <f ca="1">SUMIF(収入と支出の記録表!$D$2:$F$1000,D48,収入と支出の記録表!$G$2:$G$1000)</f>
        <v>0</v>
      </c>
      <c r="G48" s="2">
        <f t="shared" ca="1" si="5"/>
        <v>0</v>
      </c>
    </row>
    <row r="49" spans="1:7" ht="12.75" x14ac:dyDescent="0.2">
      <c r="A49" s="15">
        <f t="shared" si="1"/>
        <v>45657</v>
      </c>
      <c r="B49" s="10">
        <f t="shared" si="2"/>
        <v>2024</v>
      </c>
      <c r="C49" s="10">
        <f t="shared" si="3"/>
        <v>12</v>
      </c>
      <c r="D49" s="10" t="str">
        <f t="shared" si="4"/>
        <v>202412</v>
      </c>
      <c r="E49" s="1">
        <f ca="1">SUMIF(収入と支出の記録表!$D$2:$F$1000,D49,収入と支出の記録表!$F$2:$F$1000)</f>
        <v>0</v>
      </c>
      <c r="F49" s="1">
        <f ca="1">SUMIF(収入と支出の記録表!$D$2:$F$1000,D49,収入と支出の記録表!$G$2:$G$1000)</f>
        <v>0</v>
      </c>
      <c r="G49" s="2">
        <f t="shared" ca="1" si="5"/>
        <v>0</v>
      </c>
    </row>
    <row r="50" spans="1:7" ht="12.75" x14ac:dyDescent="0.2">
      <c r="A50" s="15">
        <f t="shared" si="1"/>
        <v>45688</v>
      </c>
      <c r="B50" s="10">
        <f t="shared" si="2"/>
        <v>2025</v>
      </c>
      <c r="C50" s="10">
        <f t="shared" si="3"/>
        <v>1</v>
      </c>
      <c r="D50" s="10" t="str">
        <f t="shared" si="4"/>
        <v>20251</v>
      </c>
      <c r="E50" s="1">
        <f ca="1">SUMIF(収入と支出の記録表!$D$2:$F$1000,D50,収入と支出の記録表!$F$2:$F$1000)</f>
        <v>0</v>
      </c>
      <c r="F50" s="1">
        <f ca="1">SUMIF(収入と支出の記録表!$D$2:$F$1000,D50,収入と支出の記録表!$G$2:$G$1000)</f>
        <v>0</v>
      </c>
      <c r="G50" s="2">
        <f t="shared" ca="1" si="5"/>
        <v>0</v>
      </c>
    </row>
    <row r="51" spans="1:7" ht="12.75" x14ac:dyDescent="0.2">
      <c r="A51" s="15">
        <f t="shared" si="1"/>
        <v>45716</v>
      </c>
      <c r="B51" s="10">
        <f t="shared" si="2"/>
        <v>2025</v>
      </c>
      <c r="C51" s="10">
        <f t="shared" si="3"/>
        <v>2</v>
      </c>
      <c r="D51" s="10" t="str">
        <f t="shared" si="4"/>
        <v>20252</v>
      </c>
      <c r="E51" s="1">
        <f ca="1">SUMIF(収入と支出の記録表!$D$2:$F$1000,D51,収入と支出の記録表!$F$2:$F$1000)</f>
        <v>0</v>
      </c>
      <c r="F51" s="1">
        <f ca="1">SUMIF(収入と支出の記録表!$D$2:$F$1000,D51,収入と支出の記録表!$G$2:$G$1000)</f>
        <v>0</v>
      </c>
      <c r="G51" s="2">
        <f t="shared" ca="1" si="5"/>
        <v>0</v>
      </c>
    </row>
    <row r="52" spans="1:7" ht="12.75" x14ac:dyDescent="0.2">
      <c r="A52" s="15">
        <f t="shared" si="1"/>
        <v>45747</v>
      </c>
      <c r="B52" s="10">
        <f t="shared" si="2"/>
        <v>2025</v>
      </c>
      <c r="C52" s="10">
        <f t="shared" si="3"/>
        <v>3</v>
      </c>
      <c r="D52" s="10" t="str">
        <f t="shared" si="4"/>
        <v>20253</v>
      </c>
      <c r="E52" s="1">
        <f ca="1">SUMIF(収入と支出の記録表!$D$2:$F$1000,D52,収入と支出の記録表!$F$2:$F$1000)</f>
        <v>0</v>
      </c>
      <c r="F52" s="1">
        <f ca="1">SUMIF(収入と支出の記録表!$D$2:$F$1000,D52,収入と支出の記録表!$G$2:$G$1000)</f>
        <v>0</v>
      </c>
      <c r="G52" s="2">
        <f t="shared" ca="1" si="5"/>
        <v>0</v>
      </c>
    </row>
    <row r="53" spans="1:7" ht="12.75" x14ac:dyDescent="0.2">
      <c r="A53" s="15">
        <f t="shared" si="1"/>
        <v>45777</v>
      </c>
      <c r="B53" s="10">
        <f t="shared" si="2"/>
        <v>2025</v>
      </c>
      <c r="C53" s="10">
        <f t="shared" si="3"/>
        <v>4</v>
      </c>
      <c r="D53" s="10" t="str">
        <f t="shared" si="4"/>
        <v>20254</v>
      </c>
      <c r="E53" s="1">
        <f ca="1">SUMIF(収入と支出の記録表!$D$2:$F$1000,D53,収入と支出の記録表!$F$2:$F$1000)</f>
        <v>0</v>
      </c>
      <c r="F53" s="1">
        <f ca="1">SUMIF(収入と支出の記録表!$D$2:$F$1000,D53,収入と支出の記録表!$G$2:$G$1000)</f>
        <v>0</v>
      </c>
      <c r="G53" s="2">
        <f t="shared" ca="1" si="5"/>
        <v>0</v>
      </c>
    </row>
    <row r="54" spans="1:7" ht="12.75" x14ac:dyDescent="0.2">
      <c r="A54" s="15">
        <f t="shared" si="1"/>
        <v>45808</v>
      </c>
      <c r="B54" s="10">
        <f t="shared" si="2"/>
        <v>2025</v>
      </c>
      <c r="C54" s="10">
        <f t="shared" si="3"/>
        <v>5</v>
      </c>
      <c r="D54" s="10" t="str">
        <f t="shared" si="4"/>
        <v>20255</v>
      </c>
      <c r="E54" s="1">
        <f ca="1">SUMIF(収入と支出の記録表!$D$2:$F$1000,D54,収入と支出の記録表!$F$2:$F$1000)</f>
        <v>0</v>
      </c>
      <c r="F54" s="1">
        <f ca="1">SUMIF(収入と支出の記録表!$D$2:$F$1000,D54,収入と支出の記録表!$G$2:$G$1000)</f>
        <v>0</v>
      </c>
      <c r="G54" s="2">
        <f t="shared" ca="1" si="5"/>
        <v>0</v>
      </c>
    </row>
    <row r="55" spans="1:7" ht="12.75" x14ac:dyDescent="0.2">
      <c r="A55" s="15">
        <f t="shared" si="1"/>
        <v>45838</v>
      </c>
      <c r="B55" s="10">
        <f t="shared" si="2"/>
        <v>2025</v>
      </c>
      <c r="C55" s="10">
        <f t="shared" si="3"/>
        <v>6</v>
      </c>
      <c r="D55" s="10" t="str">
        <f t="shared" si="4"/>
        <v>20256</v>
      </c>
      <c r="E55" s="1">
        <f ca="1">SUMIF(収入と支出の記録表!$D$2:$F$1000,D55,収入と支出の記録表!$F$2:$F$1000)</f>
        <v>0</v>
      </c>
      <c r="F55" s="1">
        <f ca="1">SUMIF(収入と支出の記録表!$D$2:$F$1000,D55,収入と支出の記録表!$G$2:$G$1000)</f>
        <v>0</v>
      </c>
      <c r="G55" s="2">
        <f t="shared" ca="1" si="5"/>
        <v>0</v>
      </c>
    </row>
    <row r="56" spans="1:7" ht="12.75" x14ac:dyDescent="0.2">
      <c r="A56" s="15">
        <f t="shared" si="1"/>
        <v>45869</v>
      </c>
      <c r="B56" s="10">
        <f t="shared" si="2"/>
        <v>2025</v>
      </c>
      <c r="C56" s="10">
        <f t="shared" si="3"/>
        <v>7</v>
      </c>
      <c r="D56" s="10" t="str">
        <f t="shared" si="4"/>
        <v>20257</v>
      </c>
      <c r="E56" s="1">
        <f ca="1">SUMIF(収入と支出の記録表!$D$2:$F$1000,D56,収入と支出の記録表!$F$2:$F$1000)</f>
        <v>0</v>
      </c>
      <c r="F56" s="1">
        <f ca="1">SUMIF(収入と支出の記録表!$D$2:$F$1000,D56,収入と支出の記録表!$G$2:$G$1000)</f>
        <v>0</v>
      </c>
      <c r="G56" s="2">
        <f t="shared" ca="1" si="5"/>
        <v>0</v>
      </c>
    </row>
    <row r="57" spans="1:7" ht="12.75" x14ac:dyDescent="0.2">
      <c r="A57" s="15">
        <f t="shared" si="1"/>
        <v>45900</v>
      </c>
      <c r="B57" s="10">
        <f t="shared" si="2"/>
        <v>2025</v>
      </c>
      <c r="C57" s="10">
        <f t="shared" si="3"/>
        <v>8</v>
      </c>
      <c r="D57" s="10" t="str">
        <f t="shared" si="4"/>
        <v>20258</v>
      </c>
      <c r="E57" s="1">
        <f ca="1">SUMIF(収入と支出の記録表!$D$2:$F$1000,D57,収入と支出の記録表!$F$2:$F$1000)</f>
        <v>0</v>
      </c>
      <c r="F57" s="1">
        <f ca="1">SUMIF(収入と支出の記録表!$D$2:$F$1000,D57,収入と支出の記録表!$G$2:$G$1000)</f>
        <v>0</v>
      </c>
      <c r="G57" s="2">
        <f t="shared" ca="1" si="5"/>
        <v>0</v>
      </c>
    </row>
    <row r="58" spans="1:7" ht="12.75" x14ac:dyDescent="0.2">
      <c r="A58" s="15">
        <f t="shared" si="1"/>
        <v>45930</v>
      </c>
      <c r="B58" s="10">
        <f t="shared" si="2"/>
        <v>2025</v>
      </c>
      <c r="C58" s="10">
        <f t="shared" si="3"/>
        <v>9</v>
      </c>
      <c r="D58" s="10" t="str">
        <f t="shared" si="4"/>
        <v>20259</v>
      </c>
      <c r="E58" s="1">
        <f ca="1">SUMIF(収入と支出の記録表!$D$2:$F$1000,D58,収入と支出の記録表!$F$2:$F$1000)</f>
        <v>0</v>
      </c>
      <c r="F58" s="1">
        <f ca="1">SUMIF(収入と支出の記録表!$D$2:$F$1000,D58,収入と支出の記録表!$G$2:$G$1000)</f>
        <v>0</v>
      </c>
      <c r="G58" s="2">
        <f t="shared" ca="1" si="5"/>
        <v>0</v>
      </c>
    </row>
    <row r="59" spans="1:7" ht="12.75" x14ac:dyDescent="0.2">
      <c r="A59" s="15">
        <f t="shared" si="1"/>
        <v>45961</v>
      </c>
      <c r="B59" s="10">
        <f t="shared" si="2"/>
        <v>2025</v>
      </c>
      <c r="C59" s="10">
        <f t="shared" si="3"/>
        <v>10</v>
      </c>
      <c r="D59" s="10" t="str">
        <f t="shared" si="4"/>
        <v>202510</v>
      </c>
      <c r="E59" s="1">
        <f ca="1">SUMIF(収入と支出の記録表!$D$2:$F$1000,D59,収入と支出の記録表!$F$2:$F$1000)</f>
        <v>0</v>
      </c>
      <c r="F59" s="1">
        <f ca="1">SUMIF(収入と支出の記録表!$D$2:$F$1000,D59,収入と支出の記録表!$G$2:$G$1000)</f>
        <v>0</v>
      </c>
      <c r="G59" s="2">
        <f t="shared" ca="1" si="5"/>
        <v>0</v>
      </c>
    </row>
    <row r="60" spans="1:7" ht="12.75" x14ac:dyDescent="0.2">
      <c r="A60" s="15">
        <f t="shared" si="1"/>
        <v>45991</v>
      </c>
      <c r="B60" s="10">
        <f t="shared" si="2"/>
        <v>2025</v>
      </c>
      <c r="C60" s="10">
        <f t="shared" si="3"/>
        <v>11</v>
      </c>
      <c r="D60" s="10" t="str">
        <f t="shared" si="4"/>
        <v>202511</v>
      </c>
      <c r="E60" s="1">
        <f ca="1">SUMIF(収入と支出の記録表!$D$2:$F$1000,D60,収入と支出の記録表!$F$2:$F$1000)</f>
        <v>0</v>
      </c>
      <c r="F60" s="1">
        <f ca="1">SUMIF(収入と支出の記録表!$D$2:$F$1000,D60,収入と支出の記録表!$G$2:$G$1000)</f>
        <v>0</v>
      </c>
      <c r="G60" s="2">
        <f t="shared" ca="1" si="5"/>
        <v>0</v>
      </c>
    </row>
    <row r="61" spans="1:7" ht="12.75" x14ac:dyDescent="0.2">
      <c r="A61" s="15">
        <f t="shared" si="1"/>
        <v>46022</v>
      </c>
      <c r="B61" s="10">
        <f t="shared" si="2"/>
        <v>2025</v>
      </c>
      <c r="C61" s="10">
        <f t="shared" si="3"/>
        <v>12</v>
      </c>
      <c r="D61" s="10" t="str">
        <f t="shared" si="4"/>
        <v>202512</v>
      </c>
      <c r="E61" s="1">
        <f ca="1">SUMIF(収入と支出の記録表!$D$2:$F$1000,D61,収入と支出の記録表!$F$2:$F$1000)</f>
        <v>0</v>
      </c>
      <c r="F61" s="1">
        <f ca="1">SUMIF(収入と支出の記録表!$D$2:$F$1000,D61,収入と支出の記録表!$G$2:$G$1000)</f>
        <v>0</v>
      </c>
      <c r="G61" s="2">
        <f t="shared" ca="1" si="5"/>
        <v>0</v>
      </c>
    </row>
    <row r="62" spans="1:7" ht="12.75" x14ac:dyDescent="0.2">
      <c r="A62" s="15">
        <f t="shared" si="1"/>
        <v>46053</v>
      </c>
      <c r="B62" s="10">
        <f t="shared" si="2"/>
        <v>2026</v>
      </c>
      <c r="C62" s="10">
        <f t="shared" si="3"/>
        <v>1</v>
      </c>
      <c r="D62" s="10" t="str">
        <f t="shared" si="4"/>
        <v>20261</v>
      </c>
      <c r="E62" s="1">
        <f ca="1">SUMIF(収入と支出の記録表!$D$2:$F$1000,D62,収入と支出の記録表!$F$2:$F$1000)</f>
        <v>0</v>
      </c>
      <c r="F62" s="1">
        <f ca="1">SUMIF(収入と支出の記録表!$D$2:$F$1000,D62,収入と支出の記録表!$G$2:$G$1000)</f>
        <v>0</v>
      </c>
      <c r="G62" s="2">
        <f t="shared" ca="1" si="5"/>
        <v>0</v>
      </c>
    </row>
    <row r="63" spans="1:7" ht="12.75" x14ac:dyDescent="0.2">
      <c r="A63" s="15">
        <f t="shared" si="1"/>
        <v>46081</v>
      </c>
      <c r="B63" s="10">
        <f t="shared" si="2"/>
        <v>2026</v>
      </c>
      <c r="C63" s="10">
        <f t="shared" si="3"/>
        <v>2</v>
      </c>
      <c r="D63" s="10" t="str">
        <f t="shared" si="4"/>
        <v>20262</v>
      </c>
      <c r="E63" s="1">
        <f ca="1">SUMIF(収入と支出の記録表!$D$2:$F$1000,D63,収入と支出の記録表!$F$2:$F$1000)</f>
        <v>0</v>
      </c>
      <c r="F63" s="1">
        <f ca="1">SUMIF(収入と支出の記録表!$D$2:$F$1000,D63,収入と支出の記録表!$G$2:$G$1000)</f>
        <v>0</v>
      </c>
      <c r="G63" s="2">
        <f t="shared" ca="1" si="5"/>
        <v>0</v>
      </c>
    </row>
    <row r="64" spans="1:7" ht="12.75" x14ac:dyDescent="0.2">
      <c r="A64" s="15">
        <f t="shared" si="1"/>
        <v>46112</v>
      </c>
      <c r="B64" s="10">
        <f t="shared" si="2"/>
        <v>2026</v>
      </c>
      <c r="C64" s="10">
        <f t="shared" si="3"/>
        <v>3</v>
      </c>
      <c r="D64" s="10" t="str">
        <f t="shared" si="4"/>
        <v>20263</v>
      </c>
      <c r="E64" s="1">
        <f ca="1">SUMIF(収入と支出の記録表!$D$2:$F$1000,D64,収入と支出の記録表!$F$2:$F$1000)</f>
        <v>0</v>
      </c>
      <c r="F64" s="1">
        <f ca="1">SUMIF(収入と支出の記録表!$D$2:$F$1000,D64,収入と支出の記録表!$G$2:$G$1000)</f>
        <v>0</v>
      </c>
      <c r="G64" s="2">
        <f t="shared" ca="1" si="5"/>
        <v>0</v>
      </c>
    </row>
    <row r="65" spans="1:7" ht="12.75" x14ac:dyDescent="0.2">
      <c r="A65" s="15">
        <f t="shared" si="1"/>
        <v>46142</v>
      </c>
      <c r="B65" s="10">
        <f t="shared" si="2"/>
        <v>2026</v>
      </c>
      <c r="C65" s="10">
        <f t="shared" si="3"/>
        <v>4</v>
      </c>
      <c r="D65" s="10" t="str">
        <f t="shared" si="4"/>
        <v>20264</v>
      </c>
      <c r="E65" s="1">
        <f ca="1">SUMIF(収入と支出の記録表!$D$2:$F$1000,D65,収入と支出の記録表!$F$2:$F$1000)</f>
        <v>0</v>
      </c>
      <c r="F65" s="1">
        <f ca="1">SUMIF(収入と支出の記録表!$D$2:$F$1000,D65,収入と支出の記録表!$G$2:$G$1000)</f>
        <v>0</v>
      </c>
      <c r="G65" s="2">
        <f t="shared" ca="1" si="5"/>
        <v>0</v>
      </c>
    </row>
    <row r="66" spans="1:7" ht="12.75" x14ac:dyDescent="0.2">
      <c r="A66" s="15">
        <f t="shared" si="1"/>
        <v>46173</v>
      </c>
      <c r="B66" s="10">
        <f t="shared" si="2"/>
        <v>2026</v>
      </c>
      <c r="C66" s="10">
        <f t="shared" si="3"/>
        <v>5</v>
      </c>
      <c r="D66" s="10" t="str">
        <f t="shared" si="4"/>
        <v>20265</v>
      </c>
      <c r="E66" s="1">
        <f ca="1">SUMIF(収入と支出の記録表!$D$2:$F$1000,D66,収入と支出の記録表!$F$2:$F$1000)</f>
        <v>0</v>
      </c>
      <c r="F66" s="1">
        <f ca="1">SUMIF(収入と支出の記録表!$D$2:$F$1000,D66,収入と支出の記録表!$G$2:$G$1000)</f>
        <v>0</v>
      </c>
      <c r="G66" s="2">
        <f t="shared" ca="1" si="5"/>
        <v>0</v>
      </c>
    </row>
    <row r="67" spans="1:7" ht="12.75" x14ac:dyDescent="0.2">
      <c r="A67" s="15">
        <f t="shared" si="1"/>
        <v>46203</v>
      </c>
      <c r="B67" s="10">
        <f t="shared" si="2"/>
        <v>2026</v>
      </c>
      <c r="C67" s="10">
        <f t="shared" si="3"/>
        <v>6</v>
      </c>
      <c r="D67" s="10" t="str">
        <f t="shared" si="4"/>
        <v>20266</v>
      </c>
      <c r="E67" s="1">
        <f ca="1">SUMIF(収入と支出の記録表!$D$2:$F$1000,D67,収入と支出の記録表!$F$2:$F$1000)</f>
        <v>0</v>
      </c>
      <c r="F67" s="1">
        <f ca="1">SUMIF(収入と支出の記録表!$D$2:$F$1000,D67,収入と支出の記録表!$G$2:$G$1000)</f>
        <v>0</v>
      </c>
      <c r="G67" s="2">
        <f t="shared" ca="1" si="5"/>
        <v>0</v>
      </c>
    </row>
    <row r="68" spans="1:7" ht="12.75" x14ac:dyDescent="0.2">
      <c r="A68" s="15">
        <f t="shared" ref="A68:A131" si="6">EOMONTH(A67,1)</f>
        <v>46234</v>
      </c>
      <c r="B68" s="10">
        <f t="shared" ref="B68:B131" si="7">YEAR(A68)</f>
        <v>2026</v>
      </c>
      <c r="C68" s="10">
        <f t="shared" ref="C68:C131" si="8">MONTH(A68)</f>
        <v>7</v>
      </c>
      <c r="D68" s="10" t="str">
        <f t="shared" ref="D68:D131" si="9">TEXT(B68&amp;C68,0)</f>
        <v>20267</v>
      </c>
      <c r="E68" s="1">
        <f ca="1">SUMIF(収入と支出の記録表!$D$2:$F$1000,D68,収入と支出の記録表!$F$2:$F$1000)</f>
        <v>0</v>
      </c>
      <c r="F68" s="1">
        <f ca="1">SUMIF(収入と支出の記録表!$D$2:$F$1000,D68,収入と支出の記録表!$G$2:$G$1000)</f>
        <v>0</v>
      </c>
      <c r="G68" s="2">
        <f t="shared" ca="1" si="5"/>
        <v>0</v>
      </c>
    </row>
    <row r="69" spans="1:7" ht="12.75" x14ac:dyDescent="0.2">
      <c r="A69" s="15">
        <f t="shared" si="6"/>
        <v>46265</v>
      </c>
      <c r="B69" s="10">
        <f t="shared" si="7"/>
        <v>2026</v>
      </c>
      <c r="C69" s="10">
        <f t="shared" si="8"/>
        <v>8</v>
      </c>
      <c r="D69" s="10" t="str">
        <f t="shared" si="9"/>
        <v>20268</v>
      </c>
      <c r="E69" s="1">
        <f ca="1">SUMIF(収入と支出の記録表!$D$2:$F$1000,D69,収入と支出の記録表!$F$2:$F$1000)</f>
        <v>0</v>
      </c>
      <c r="F69" s="1">
        <f ca="1">SUMIF(収入と支出の記録表!$D$2:$F$1000,D69,収入と支出の記録表!$G$2:$G$1000)</f>
        <v>0</v>
      </c>
      <c r="G69" s="2">
        <f t="shared" ca="1" si="5"/>
        <v>0</v>
      </c>
    </row>
    <row r="70" spans="1:7" ht="12.75" x14ac:dyDescent="0.2">
      <c r="A70" s="15">
        <f t="shared" si="6"/>
        <v>46295</v>
      </c>
      <c r="B70" s="10">
        <f t="shared" si="7"/>
        <v>2026</v>
      </c>
      <c r="C70" s="10">
        <f t="shared" si="8"/>
        <v>9</v>
      </c>
      <c r="D70" s="10" t="str">
        <f t="shared" si="9"/>
        <v>20269</v>
      </c>
      <c r="E70" s="1">
        <f ca="1">SUMIF(収入と支出の記録表!$D$2:$F$1000,D70,収入と支出の記録表!$F$2:$F$1000)</f>
        <v>0</v>
      </c>
      <c r="F70" s="1">
        <f ca="1">SUMIF(収入と支出の記録表!$D$2:$F$1000,D70,収入と支出の記録表!$G$2:$G$1000)</f>
        <v>0</v>
      </c>
      <c r="G70" s="2">
        <f t="shared" ca="1" si="5"/>
        <v>0</v>
      </c>
    </row>
    <row r="71" spans="1:7" ht="12.75" x14ac:dyDescent="0.2">
      <c r="A71" s="15">
        <f t="shared" si="6"/>
        <v>46326</v>
      </c>
      <c r="B71" s="10">
        <f t="shared" si="7"/>
        <v>2026</v>
      </c>
      <c r="C71" s="10">
        <f t="shared" si="8"/>
        <v>10</v>
      </c>
      <c r="D71" s="10" t="str">
        <f t="shared" si="9"/>
        <v>202610</v>
      </c>
      <c r="E71" s="1">
        <f ca="1">SUMIF(収入と支出の記録表!$D$2:$F$1000,D71,収入と支出の記録表!$F$2:$F$1000)</f>
        <v>0</v>
      </c>
      <c r="F71" s="1">
        <f ca="1">SUMIF(収入と支出の記録表!$D$2:$F$1000,D71,収入と支出の記録表!$G$2:$G$1000)</f>
        <v>0</v>
      </c>
      <c r="G71" s="2">
        <f t="shared" ca="1" si="5"/>
        <v>0</v>
      </c>
    </row>
    <row r="72" spans="1:7" ht="12.75" x14ac:dyDescent="0.2">
      <c r="A72" s="15">
        <f t="shared" si="6"/>
        <v>46356</v>
      </c>
      <c r="B72" s="10">
        <f t="shared" si="7"/>
        <v>2026</v>
      </c>
      <c r="C72" s="10">
        <f t="shared" si="8"/>
        <v>11</v>
      </c>
      <c r="D72" s="10" t="str">
        <f t="shared" si="9"/>
        <v>202611</v>
      </c>
      <c r="E72" s="1">
        <f ca="1">SUMIF(収入と支出の記録表!$D$2:$F$1000,D72,収入と支出の記録表!$F$2:$F$1000)</f>
        <v>0</v>
      </c>
      <c r="F72" s="1">
        <f ca="1">SUMIF(収入と支出の記録表!$D$2:$F$1000,D72,収入と支出の記録表!$G$2:$G$1000)</f>
        <v>0</v>
      </c>
      <c r="G72" s="2">
        <f t="shared" ca="1" si="5"/>
        <v>0</v>
      </c>
    </row>
    <row r="73" spans="1:7" ht="12.75" x14ac:dyDescent="0.2">
      <c r="A73" s="15">
        <f t="shared" si="6"/>
        <v>46387</v>
      </c>
      <c r="B73" s="10">
        <f t="shared" si="7"/>
        <v>2026</v>
      </c>
      <c r="C73" s="10">
        <f t="shared" si="8"/>
        <v>12</v>
      </c>
      <c r="D73" s="10" t="str">
        <f t="shared" si="9"/>
        <v>202612</v>
      </c>
      <c r="E73" s="1">
        <f ca="1">SUMIF(収入と支出の記録表!$D$2:$F$1000,D73,収入と支出の記録表!$F$2:$F$1000)</f>
        <v>0</v>
      </c>
      <c r="F73" s="1">
        <f ca="1">SUMIF(収入と支出の記録表!$D$2:$F$1000,D73,収入と支出の記録表!$G$2:$G$1000)</f>
        <v>0</v>
      </c>
      <c r="G73" s="2">
        <f t="shared" ca="1" si="5"/>
        <v>0</v>
      </c>
    </row>
    <row r="74" spans="1:7" ht="12.75" x14ac:dyDescent="0.2">
      <c r="A74" s="15">
        <f t="shared" si="6"/>
        <v>46418</v>
      </c>
      <c r="B74" s="10">
        <f t="shared" si="7"/>
        <v>2027</v>
      </c>
      <c r="C74" s="10">
        <f t="shared" si="8"/>
        <v>1</v>
      </c>
      <c r="D74" s="10" t="str">
        <f t="shared" si="9"/>
        <v>20271</v>
      </c>
      <c r="E74" s="1">
        <f ca="1">SUMIF(収入と支出の記録表!$D$2:$F$1000,D74,収入と支出の記録表!$F$2:$F$1000)</f>
        <v>0</v>
      </c>
      <c r="F74" s="1">
        <f ca="1">SUMIF(収入と支出の記録表!$D$2:$F$1000,D74,収入と支出の記録表!$G$2:$G$1000)</f>
        <v>0</v>
      </c>
      <c r="G74" s="2">
        <f t="shared" ca="1" si="5"/>
        <v>0</v>
      </c>
    </row>
    <row r="75" spans="1:7" ht="12.75" x14ac:dyDescent="0.2">
      <c r="A75" s="15">
        <f t="shared" si="6"/>
        <v>46446</v>
      </c>
      <c r="B75" s="10">
        <f t="shared" si="7"/>
        <v>2027</v>
      </c>
      <c r="C75" s="10">
        <f t="shared" si="8"/>
        <v>2</v>
      </c>
      <c r="D75" s="10" t="str">
        <f t="shared" si="9"/>
        <v>20272</v>
      </c>
      <c r="E75" s="1">
        <f ca="1">SUMIF(収入と支出の記録表!$D$2:$F$1000,D75,収入と支出の記録表!$F$2:$F$1000)</f>
        <v>0</v>
      </c>
      <c r="F75" s="1">
        <f ca="1">SUMIF(収入と支出の記録表!$D$2:$F$1000,D75,収入と支出の記録表!$G$2:$G$1000)</f>
        <v>0</v>
      </c>
      <c r="G75" s="2">
        <f t="shared" ca="1" si="5"/>
        <v>0</v>
      </c>
    </row>
    <row r="76" spans="1:7" ht="12.75" x14ac:dyDescent="0.2">
      <c r="A76" s="15">
        <f t="shared" si="6"/>
        <v>46477</v>
      </c>
      <c r="B76" s="10">
        <f t="shared" si="7"/>
        <v>2027</v>
      </c>
      <c r="C76" s="10">
        <f t="shared" si="8"/>
        <v>3</v>
      </c>
      <c r="D76" s="10" t="str">
        <f t="shared" si="9"/>
        <v>20273</v>
      </c>
      <c r="E76" s="1">
        <f ca="1">SUMIF(収入と支出の記録表!$D$2:$F$1000,D76,収入と支出の記録表!$F$2:$F$1000)</f>
        <v>0</v>
      </c>
      <c r="F76" s="1">
        <f ca="1">SUMIF(収入と支出の記録表!$D$2:$F$1000,D76,収入と支出の記録表!$G$2:$G$1000)</f>
        <v>0</v>
      </c>
      <c r="G76" s="2">
        <f t="shared" ca="1" si="5"/>
        <v>0</v>
      </c>
    </row>
    <row r="77" spans="1:7" ht="12.75" x14ac:dyDescent="0.2">
      <c r="A77" s="15">
        <f t="shared" si="6"/>
        <v>46507</v>
      </c>
      <c r="B77" s="10">
        <f t="shared" si="7"/>
        <v>2027</v>
      </c>
      <c r="C77" s="10">
        <f t="shared" si="8"/>
        <v>4</v>
      </c>
      <c r="D77" s="10" t="str">
        <f t="shared" si="9"/>
        <v>20274</v>
      </c>
      <c r="E77" s="1">
        <f ca="1">SUMIF(収入と支出の記録表!$D$2:$F$1000,D77,収入と支出の記録表!$F$2:$F$1000)</f>
        <v>0</v>
      </c>
      <c r="F77" s="1">
        <f ca="1">SUMIF(収入と支出の記録表!$D$2:$F$1000,D77,収入と支出の記録表!$G$2:$G$1000)</f>
        <v>0</v>
      </c>
      <c r="G77" s="2">
        <f t="shared" ca="1" si="5"/>
        <v>0</v>
      </c>
    </row>
    <row r="78" spans="1:7" ht="12.75" x14ac:dyDescent="0.2">
      <c r="A78" s="15">
        <f t="shared" si="6"/>
        <v>46538</v>
      </c>
      <c r="B78" s="10">
        <f t="shared" si="7"/>
        <v>2027</v>
      </c>
      <c r="C78" s="10">
        <f t="shared" si="8"/>
        <v>5</v>
      </c>
      <c r="D78" s="10" t="str">
        <f t="shared" si="9"/>
        <v>20275</v>
      </c>
      <c r="E78" s="1">
        <f ca="1">SUMIF(収入と支出の記録表!$D$2:$F$1000,D78,収入と支出の記録表!$F$2:$F$1000)</f>
        <v>0</v>
      </c>
      <c r="F78" s="1">
        <f ca="1">SUMIF(収入と支出の記録表!$D$2:$F$1000,D78,収入と支出の記録表!$G$2:$G$1000)</f>
        <v>0</v>
      </c>
      <c r="G78" s="2">
        <f t="shared" ca="1" si="5"/>
        <v>0</v>
      </c>
    </row>
    <row r="79" spans="1:7" ht="12.75" x14ac:dyDescent="0.2">
      <c r="A79" s="15">
        <f t="shared" si="6"/>
        <v>46568</v>
      </c>
      <c r="B79" s="10">
        <f t="shared" si="7"/>
        <v>2027</v>
      </c>
      <c r="C79" s="10">
        <f t="shared" si="8"/>
        <v>6</v>
      </c>
      <c r="D79" s="10" t="str">
        <f t="shared" si="9"/>
        <v>20276</v>
      </c>
      <c r="E79" s="1">
        <f ca="1">SUMIF(収入と支出の記録表!$D$2:$F$1000,D79,収入と支出の記録表!$F$2:$F$1000)</f>
        <v>0</v>
      </c>
      <c r="F79" s="1">
        <f ca="1">SUMIF(収入と支出の記録表!$D$2:$F$1000,D79,収入と支出の記録表!$G$2:$G$1000)</f>
        <v>0</v>
      </c>
      <c r="G79" s="2">
        <f t="shared" ca="1" si="5"/>
        <v>0</v>
      </c>
    </row>
    <row r="80" spans="1:7" ht="12.75" x14ac:dyDescent="0.2">
      <c r="A80" s="15">
        <f t="shared" si="6"/>
        <v>46599</v>
      </c>
      <c r="B80" s="10">
        <f t="shared" si="7"/>
        <v>2027</v>
      </c>
      <c r="C80" s="10">
        <f t="shared" si="8"/>
        <v>7</v>
      </c>
      <c r="D80" s="10" t="str">
        <f t="shared" si="9"/>
        <v>20277</v>
      </c>
      <c r="E80" s="1">
        <f ca="1">SUMIF(収入と支出の記録表!$D$2:$F$1000,D80,収入と支出の記録表!$F$2:$F$1000)</f>
        <v>0</v>
      </c>
      <c r="F80" s="1">
        <f ca="1">SUMIF(収入と支出の記録表!$D$2:$F$1000,D80,収入と支出の記録表!$G$2:$G$1000)</f>
        <v>0</v>
      </c>
      <c r="G80" s="2">
        <f t="shared" ca="1" si="5"/>
        <v>0</v>
      </c>
    </row>
    <row r="81" spans="1:7" ht="12.75" x14ac:dyDescent="0.2">
      <c r="A81" s="15">
        <f t="shared" si="6"/>
        <v>46630</v>
      </c>
      <c r="B81" s="10">
        <f t="shared" si="7"/>
        <v>2027</v>
      </c>
      <c r="C81" s="10">
        <f t="shared" si="8"/>
        <v>8</v>
      </c>
      <c r="D81" s="10" t="str">
        <f t="shared" si="9"/>
        <v>20278</v>
      </c>
      <c r="E81" s="1">
        <f ca="1">SUMIF(収入と支出の記録表!$D$2:$F$1000,D81,収入と支出の記録表!$F$2:$F$1000)</f>
        <v>0</v>
      </c>
      <c r="F81" s="1">
        <f ca="1">SUMIF(収入と支出の記録表!$D$2:$F$1000,D81,収入と支出の記録表!$G$2:$G$1000)</f>
        <v>0</v>
      </c>
      <c r="G81" s="2">
        <f t="shared" ca="1" si="5"/>
        <v>0</v>
      </c>
    </row>
    <row r="82" spans="1:7" ht="12.75" x14ac:dyDescent="0.2">
      <c r="A82" s="15">
        <f t="shared" si="6"/>
        <v>46660</v>
      </c>
      <c r="B82" s="10">
        <f t="shared" si="7"/>
        <v>2027</v>
      </c>
      <c r="C82" s="10">
        <f t="shared" si="8"/>
        <v>9</v>
      </c>
      <c r="D82" s="10" t="str">
        <f t="shared" si="9"/>
        <v>20279</v>
      </c>
      <c r="E82" s="1">
        <f ca="1">SUMIF(収入と支出の記録表!$D$2:$F$1000,D82,収入と支出の記録表!$F$2:$F$1000)</f>
        <v>0</v>
      </c>
      <c r="F82" s="1">
        <f ca="1">SUMIF(収入と支出の記録表!$D$2:$F$1000,D82,収入と支出の記録表!$G$2:$G$1000)</f>
        <v>0</v>
      </c>
      <c r="G82" s="2">
        <f t="shared" ca="1" si="5"/>
        <v>0</v>
      </c>
    </row>
    <row r="83" spans="1:7" ht="12.75" x14ac:dyDescent="0.2">
      <c r="A83" s="15">
        <f t="shared" si="6"/>
        <v>46691</v>
      </c>
      <c r="B83" s="10">
        <f t="shared" si="7"/>
        <v>2027</v>
      </c>
      <c r="C83" s="10">
        <f t="shared" si="8"/>
        <v>10</v>
      </c>
      <c r="D83" s="10" t="str">
        <f t="shared" si="9"/>
        <v>202710</v>
      </c>
      <c r="E83" s="1">
        <f ca="1">SUMIF(収入と支出の記録表!$D$2:$F$1000,D83,収入と支出の記録表!$F$2:$F$1000)</f>
        <v>0</v>
      </c>
      <c r="F83" s="1">
        <f ca="1">SUMIF(収入と支出の記録表!$D$2:$F$1000,D83,収入と支出の記録表!$G$2:$G$1000)</f>
        <v>0</v>
      </c>
      <c r="G83" s="2">
        <f t="shared" ca="1" si="5"/>
        <v>0</v>
      </c>
    </row>
    <row r="84" spans="1:7" ht="12.75" x14ac:dyDescent="0.2">
      <c r="A84" s="15">
        <f t="shared" si="6"/>
        <v>46721</v>
      </c>
      <c r="B84" s="10">
        <f t="shared" si="7"/>
        <v>2027</v>
      </c>
      <c r="C84" s="10">
        <f t="shared" si="8"/>
        <v>11</v>
      </c>
      <c r="D84" s="10" t="str">
        <f t="shared" si="9"/>
        <v>202711</v>
      </c>
      <c r="E84" s="1">
        <f ca="1">SUMIF(収入と支出の記録表!$D$2:$F$1000,D84,収入と支出の記録表!$F$2:$F$1000)</f>
        <v>0</v>
      </c>
      <c r="F84" s="1">
        <f ca="1">SUMIF(収入と支出の記録表!$D$2:$F$1000,D84,収入と支出の記録表!$G$2:$G$1000)</f>
        <v>0</v>
      </c>
      <c r="G84" s="2">
        <f t="shared" ca="1" si="5"/>
        <v>0</v>
      </c>
    </row>
    <row r="85" spans="1:7" ht="12.75" x14ac:dyDescent="0.2">
      <c r="A85" s="15">
        <f t="shared" si="6"/>
        <v>46752</v>
      </c>
      <c r="B85" s="10">
        <f t="shared" si="7"/>
        <v>2027</v>
      </c>
      <c r="C85" s="10">
        <f t="shared" si="8"/>
        <v>12</v>
      </c>
      <c r="D85" s="10" t="str">
        <f t="shared" si="9"/>
        <v>202712</v>
      </c>
      <c r="E85" s="1">
        <f ca="1">SUMIF(収入と支出の記録表!$D$2:$F$1000,D85,収入と支出の記録表!$F$2:$F$1000)</f>
        <v>0</v>
      </c>
      <c r="F85" s="1">
        <f ca="1">SUMIF(収入と支出の記録表!$D$2:$F$1000,D85,収入と支出の記録表!$G$2:$G$1000)</f>
        <v>0</v>
      </c>
      <c r="G85" s="2">
        <f t="shared" ca="1" si="5"/>
        <v>0</v>
      </c>
    </row>
    <row r="86" spans="1:7" ht="12.75" x14ac:dyDescent="0.2">
      <c r="A86" s="15">
        <f t="shared" si="6"/>
        <v>46783</v>
      </c>
      <c r="B86" s="10">
        <f t="shared" si="7"/>
        <v>2028</v>
      </c>
      <c r="C86" s="10">
        <f t="shared" si="8"/>
        <v>1</v>
      </c>
      <c r="D86" s="10" t="str">
        <f t="shared" si="9"/>
        <v>20281</v>
      </c>
      <c r="E86" s="1">
        <f ca="1">SUMIF(収入と支出の記録表!$D$2:$F$1000,D86,収入と支出の記録表!$F$2:$F$1000)</f>
        <v>0</v>
      </c>
      <c r="F86" s="1">
        <f ca="1">SUMIF(収入と支出の記録表!$D$2:$F$1000,D86,収入と支出の記録表!$G$2:$G$1000)</f>
        <v>0</v>
      </c>
      <c r="G86" s="2">
        <f t="shared" ca="1" si="5"/>
        <v>0</v>
      </c>
    </row>
    <row r="87" spans="1:7" ht="12.75" x14ac:dyDescent="0.2">
      <c r="A87" s="15">
        <f t="shared" si="6"/>
        <v>46812</v>
      </c>
      <c r="B87" s="10">
        <f t="shared" si="7"/>
        <v>2028</v>
      </c>
      <c r="C87" s="10">
        <f t="shared" si="8"/>
        <v>2</v>
      </c>
      <c r="D87" s="10" t="str">
        <f t="shared" si="9"/>
        <v>20282</v>
      </c>
      <c r="E87" s="1">
        <f ca="1">SUMIF(収入と支出の記録表!$D$2:$F$1000,D87,収入と支出の記録表!$F$2:$F$1000)</f>
        <v>0</v>
      </c>
      <c r="F87" s="1">
        <f ca="1">SUMIF(収入と支出の記録表!$D$2:$F$1000,D87,収入と支出の記録表!$G$2:$G$1000)</f>
        <v>0</v>
      </c>
      <c r="G87" s="2">
        <f t="shared" ca="1" si="5"/>
        <v>0</v>
      </c>
    </row>
    <row r="88" spans="1:7" ht="12.75" x14ac:dyDescent="0.2">
      <c r="A88" s="15">
        <f t="shared" si="6"/>
        <v>46843</v>
      </c>
      <c r="B88" s="10">
        <f t="shared" si="7"/>
        <v>2028</v>
      </c>
      <c r="C88" s="10">
        <f t="shared" si="8"/>
        <v>3</v>
      </c>
      <c r="D88" s="10" t="str">
        <f t="shared" si="9"/>
        <v>20283</v>
      </c>
      <c r="E88" s="1">
        <f ca="1">SUMIF(収入と支出の記録表!$D$2:$F$1000,D88,収入と支出の記録表!$F$2:$F$1000)</f>
        <v>0</v>
      </c>
      <c r="F88" s="1">
        <f ca="1">SUMIF(収入と支出の記録表!$D$2:$F$1000,D88,収入と支出の記録表!$G$2:$G$1000)</f>
        <v>0</v>
      </c>
      <c r="G88" s="2">
        <f t="shared" ca="1" si="5"/>
        <v>0</v>
      </c>
    </row>
    <row r="89" spans="1:7" ht="12.75" x14ac:dyDescent="0.2">
      <c r="A89" s="15">
        <f t="shared" si="6"/>
        <v>46873</v>
      </c>
      <c r="B89" s="10">
        <f t="shared" si="7"/>
        <v>2028</v>
      </c>
      <c r="C89" s="10">
        <f t="shared" si="8"/>
        <v>4</v>
      </c>
      <c r="D89" s="10" t="str">
        <f t="shared" si="9"/>
        <v>20284</v>
      </c>
      <c r="E89" s="1">
        <f ca="1">SUMIF(収入と支出の記録表!$D$2:$F$1000,D89,収入と支出の記録表!$F$2:$F$1000)</f>
        <v>0</v>
      </c>
      <c r="F89" s="1">
        <f ca="1">SUMIF(収入と支出の記録表!$D$2:$F$1000,D89,収入と支出の記録表!$G$2:$G$1000)</f>
        <v>0</v>
      </c>
      <c r="G89" s="2">
        <f t="shared" ca="1" si="5"/>
        <v>0</v>
      </c>
    </row>
    <row r="90" spans="1:7" ht="12.75" x14ac:dyDescent="0.2">
      <c r="A90" s="15">
        <f t="shared" si="6"/>
        <v>46904</v>
      </c>
      <c r="B90" s="10">
        <f t="shared" si="7"/>
        <v>2028</v>
      </c>
      <c r="C90" s="10">
        <f t="shared" si="8"/>
        <v>5</v>
      </c>
      <c r="D90" s="10" t="str">
        <f t="shared" si="9"/>
        <v>20285</v>
      </c>
      <c r="E90" s="1">
        <f ca="1">SUMIF(収入と支出の記録表!$D$2:$F$1000,D90,収入と支出の記録表!$F$2:$F$1000)</f>
        <v>0</v>
      </c>
      <c r="F90" s="1">
        <f ca="1">SUMIF(収入と支出の記録表!$D$2:$F$1000,D90,収入と支出の記録表!$G$2:$G$1000)</f>
        <v>0</v>
      </c>
      <c r="G90" s="2">
        <f t="shared" ca="1" si="5"/>
        <v>0</v>
      </c>
    </row>
    <row r="91" spans="1:7" ht="12.75" x14ac:dyDescent="0.2">
      <c r="A91" s="15">
        <f t="shared" si="6"/>
        <v>46934</v>
      </c>
      <c r="B91" s="10">
        <f t="shared" si="7"/>
        <v>2028</v>
      </c>
      <c r="C91" s="10">
        <f t="shared" si="8"/>
        <v>6</v>
      </c>
      <c r="D91" s="10" t="str">
        <f t="shared" si="9"/>
        <v>20286</v>
      </c>
      <c r="E91" s="1">
        <f ca="1">SUMIF(収入と支出の記録表!$D$2:$F$1000,D91,収入と支出の記録表!$F$2:$F$1000)</f>
        <v>0</v>
      </c>
      <c r="F91" s="1">
        <f ca="1">SUMIF(収入と支出の記録表!$D$2:$F$1000,D91,収入と支出の記録表!$G$2:$G$1000)</f>
        <v>0</v>
      </c>
      <c r="G91" s="2">
        <f t="shared" ca="1" si="5"/>
        <v>0</v>
      </c>
    </row>
    <row r="92" spans="1:7" ht="12.75" x14ac:dyDescent="0.2">
      <c r="A92" s="15">
        <f t="shared" si="6"/>
        <v>46965</v>
      </c>
      <c r="B92" s="10">
        <f t="shared" si="7"/>
        <v>2028</v>
      </c>
      <c r="C92" s="10">
        <f t="shared" si="8"/>
        <v>7</v>
      </c>
      <c r="D92" s="10" t="str">
        <f t="shared" si="9"/>
        <v>20287</v>
      </c>
      <c r="E92" s="1">
        <f ca="1">SUMIF(収入と支出の記録表!$D$2:$F$1000,D92,収入と支出の記録表!$F$2:$F$1000)</f>
        <v>0</v>
      </c>
      <c r="F92" s="1">
        <f ca="1">SUMIF(収入と支出の記録表!$D$2:$F$1000,D92,収入と支出の記録表!$G$2:$G$1000)</f>
        <v>0</v>
      </c>
      <c r="G92" s="2">
        <f t="shared" ca="1" si="5"/>
        <v>0</v>
      </c>
    </row>
    <row r="93" spans="1:7" ht="12.75" x14ac:dyDescent="0.2">
      <c r="A93" s="15">
        <f t="shared" si="6"/>
        <v>46996</v>
      </c>
      <c r="B93" s="10">
        <f t="shared" si="7"/>
        <v>2028</v>
      </c>
      <c r="C93" s="10">
        <f t="shared" si="8"/>
        <v>8</v>
      </c>
      <c r="D93" s="10" t="str">
        <f t="shared" si="9"/>
        <v>20288</v>
      </c>
      <c r="E93" s="1">
        <f ca="1">SUMIF(収入と支出の記録表!$D$2:$F$1000,D93,収入と支出の記録表!$F$2:$F$1000)</f>
        <v>0</v>
      </c>
      <c r="F93" s="1">
        <f ca="1">SUMIF(収入と支出の記録表!$D$2:$F$1000,D93,収入と支出の記録表!$G$2:$G$1000)</f>
        <v>0</v>
      </c>
      <c r="G93" s="2">
        <f t="shared" ca="1" si="5"/>
        <v>0</v>
      </c>
    </row>
    <row r="94" spans="1:7" ht="12.75" x14ac:dyDescent="0.2">
      <c r="A94" s="15">
        <f t="shared" si="6"/>
        <v>47026</v>
      </c>
      <c r="B94" s="10">
        <f t="shared" si="7"/>
        <v>2028</v>
      </c>
      <c r="C94" s="10">
        <f t="shared" si="8"/>
        <v>9</v>
      </c>
      <c r="D94" s="10" t="str">
        <f t="shared" si="9"/>
        <v>20289</v>
      </c>
      <c r="E94" s="1">
        <f ca="1">SUMIF(収入と支出の記録表!$D$2:$F$1000,D94,収入と支出の記録表!$F$2:$F$1000)</f>
        <v>0</v>
      </c>
      <c r="F94" s="1">
        <f ca="1">SUMIF(収入と支出の記録表!$D$2:$F$1000,D94,収入と支出の記録表!$G$2:$G$1000)</f>
        <v>0</v>
      </c>
      <c r="G94" s="2">
        <f t="shared" ca="1" si="5"/>
        <v>0</v>
      </c>
    </row>
    <row r="95" spans="1:7" ht="12.75" x14ac:dyDescent="0.2">
      <c r="A95" s="15">
        <f t="shared" si="6"/>
        <v>47057</v>
      </c>
      <c r="B95" s="10">
        <f t="shared" si="7"/>
        <v>2028</v>
      </c>
      <c r="C95" s="10">
        <f t="shared" si="8"/>
        <v>10</v>
      </c>
      <c r="D95" s="10" t="str">
        <f t="shared" si="9"/>
        <v>202810</v>
      </c>
      <c r="E95" s="1">
        <f ca="1">SUMIF(収入と支出の記録表!$D$2:$F$1000,D95,収入と支出の記録表!$F$2:$F$1000)</f>
        <v>0</v>
      </c>
      <c r="F95" s="1">
        <f ca="1">SUMIF(収入と支出の記録表!$D$2:$F$1000,D95,収入と支出の記録表!$G$2:$G$1000)</f>
        <v>0</v>
      </c>
      <c r="G95" s="2">
        <f t="shared" ref="G95:G158" ca="1" si="10">E95-F95</f>
        <v>0</v>
      </c>
    </row>
    <row r="96" spans="1:7" ht="12.75" x14ac:dyDescent="0.2">
      <c r="A96" s="15">
        <f t="shared" si="6"/>
        <v>47087</v>
      </c>
      <c r="B96" s="10">
        <f t="shared" si="7"/>
        <v>2028</v>
      </c>
      <c r="C96" s="10">
        <f t="shared" si="8"/>
        <v>11</v>
      </c>
      <c r="D96" s="10" t="str">
        <f t="shared" si="9"/>
        <v>202811</v>
      </c>
      <c r="E96" s="1">
        <f ca="1">SUMIF(収入と支出の記録表!$D$2:$F$1000,D96,収入と支出の記録表!$F$2:$F$1000)</f>
        <v>0</v>
      </c>
      <c r="F96" s="1">
        <f ca="1">SUMIF(収入と支出の記録表!$D$2:$F$1000,D96,収入と支出の記録表!$G$2:$G$1000)</f>
        <v>0</v>
      </c>
      <c r="G96" s="2">
        <f t="shared" ca="1" si="10"/>
        <v>0</v>
      </c>
    </row>
    <row r="97" spans="1:7" ht="12.75" x14ac:dyDescent="0.2">
      <c r="A97" s="15">
        <f t="shared" si="6"/>
        <v>47118</v>
      </c>
      <c r="B97" s="10">
        <f t="shared" si="7"/>
        <v>2028</v>
      </c>
      <c r="C97" s="10">
        <f t="shared" si="8"/>
        <v>12</v>
      </c>
      <c r="D97" s="10" t="str">
        <f t="shared" si="9"/>
        <v>202812</v>
      </c>
      <c r="E97" s="1">
        <f ca="1">SUMIF(収入と支出の記録表!$D$2:$F$1000,D97,収入と支出の記録表!$F$2:$F$1000)</f>
        <v>0</v>
      </c>
      <c r="F97" s="1">
        <f ca="1">SUMIF(収入と支出の記録表!$D$2:$F$1000,D97,収入と支出の記録表!$G$2:$G$1000)</f>
        <v>0</v>
      </c>
      <c r="G97" s="2">
        <f t="shared" ca="1" si="10"/>
        <v>0</v>
      </c>
    </row>
    <row r="98" spans="1:7" ht="12.75" x14ac:dyDescent="0.2">
      <c r="A98" s="15">
        <f t="shared" si="6"/>
        <v>47149</v>
      </c>
      <c r="B98" s="10">
        <f t="shared" si="7"/>
        <v>2029</v>
      </c>
      <c r="C98" s="10">
        <f t="shared" si="8"/>
        <v>1</v>
      </c>
      <c r="D98" s="10" t="str">
        <f t="shared" si="9"/>
        <v>20291</v>
      </c>
      <c r="E98" s="1">
        <f ca="1">SUMIF(収入と支出の記録表!$D$2:$F$1000,D98,収入と支出の記録表!$F$2:$F$1000)</f>
        <v>0</v>
      </c>
      <c r="F98" s="1">
        <f ca="1">SUMIF(収入と支出の記録表!$D$2:$F$1000,D98,収入と支出の記録表!$G$2:$G$1000)</f>
        <v>0</v>
      </c>
      <c r="G98" s="2">
        <f t="shared" ca="1" si="10"/>
        <v>0</v>
      </c>
    </row>
    <row r="99" spans="1:7" ht="12.75" x14ac:dyDescent="0.2">
      <c r="A99" s="15">
        <f t="shared" si="6"/>
        <v>47177</v>
      </c>
      <c r="B99" s="10">
        <f t="shared" si="7"/>
        <v>2029</v>
      </c>
      <c r="C99" s="10">
        <f t="shared" si="8"/>
        <v>2</v>
      </c>
      <c r="D99" s="10" t="str">
        <f t="shared" si="9"/>
        <v>20292</v>
      </c>
      <c r="E99" s="1">
        <f ca="1">SUMIF(収入と支出の記録表!$D$2:$F$1000,D99,収入と支出の記録表!$F$2:$F$1000)</f>
        <v>0</v>
      </c>
      <c r="F99" s="1">
        <f ca="1">SUMIF(収入と支出の記録表!$D$2:$F$1000,D99,収入と支出の記録表!$G$2:$G$1000)</f>
        <v>0</v>
      </c>
      <c r="G99" s="2">
        <f t="shared" ca="1" si="10"/>
        <v>0</v>
      </c>
    </row>
    <row r="100" spans="1:7" ht="12.75" x14ac:dyDescent="0.2">
      <c r="A100" s="15">
        <f t="shared" si="6"/>
        <v>47208</v>
      </c>
      <c r="B100" s="10">
        <f t="shared" si="7"/>
        <v>2029</v>
      </c>
      <c r="C100" s="10">
        <f t="shared" si="8"/>
        <v>3</v>
      </c>
      <c r="D100" s="10" t="str">
        <f t="shared" si="9"/>
        <v>20293</v>
      </c>
      <c r="E100" s="1">
        <f ca="1">SUMIF(収入と支出の記録表!$D$2:$F$1000,D100,収入と支出の記録表!$F$2:$F$1000)</f>
        <v>0</v>
      </c>
      <c r="F100" s="1">
        <f ca="1">SUMIF(収入と支出の記録表!$D$2:$F$1000,D100,収入と支出の記録表!$G$2:$G$1000)</f>
        <v>0</v>
      </c>
      <c r="G100" s="2">
        <f t="shared" ca="1" si="10"/>
        <v>0</v>
      </c>
    </row>
    <row r="101" spans="1:7" ht="12.75" x14ac:dyDescent="0.2">
      <c r="A101" s="15">
        <f t="shared" si="6"/>
        <v>47238</v>
      </c>
      <c r="B101" s="10">
        <f t="shared" si="7"/>
        <v>2029</v>
      </c>
      <c r="C101" s="10">
        <f t="shared" si="8"/>
        <v>4</v>
      </c>
      <c r="D101" s="10" t="str">
        <f t="shared" si="9"/>
        <v>20294</v>
      </c>
      <c r="E101" s="1">
        <f ca="1">SUMIF(収入と支出の記録表!$D$2:$F$1000,D101,収入と支出の記録表!$F$2:$F$1000)</f>
        <v>0</v>
      </c>
      <c r="F101" s="1">
        <f ca="1">SUMIF(収入と支出の記録表!$D$2:$F$1000,D101,収入と支出の記録表!$G$2:$G$1000)</f>
        <v>0</v>
      </c>
      <c r="G101" s="2">
        <f t="shared" ca="1" si="10"/>
        <v>0</v>
      </c>
    </row>
    <row r="102" spans="1:7" ht="12.75" x14ac:dyDescent="0.2">
      <c r="A102" s="15">
        <f t="shared" si="6"/>
        <v>47269</v>
      </c>
      <c r="B102" s="10">
        <f t="shared" si="7"/>
        <v>2029</v>
      </c>
      <c r="C102" s="10">
        <f t="shared" si="8"/>
        <v>5</v>
      </c>
      <c r="D102" s="10" t="str">
        <f t="shared" si="9"/>
        <v>20295</v>
      </c>
      <c r="E102" s="1">
        <f ca="1">SUMIF(収入と支出の記録表!$D$2:$F$1000,D102,収入と支出の記録表!$F$2:$F$1000)</f>
        <v>0</v>
      </c>
      <c r="F102" s="1">
        <f ca="1">SUMIF(収入と支出の記録表!$D$2:$F$1000,D102,収入と支出の記録表!$G$2:$G$1000)</f>
        <v>0</v>
      </c>
      <c r="G102" s="2">
        <f t="shared" ca="1" si="10"/>
        <v>0</v>
      </c>
    </row>
    <row r="103" spans="1:7" ht="12.75" x14ac:dyDescent="0.2">
      <c r="A103" s="15">
        <f t="shared" si="6"/>
        <v>47299</v>
      </c>
      <c r="B103" s="10">
        <f t="shared" si="7"/>
        <v>2029</v>
      </c>
      <c r="C103" s="10">
        <f t="shared" si="8"/>
        <v>6</v>
      </c>
      <c r="D103" s="10" t="str">
        <f t="shared" si="9"/>
        <v>20296</v>
      </c>
      <c r="E103" s="1">
        <f ca="1">SUMIF(収入と支出の記録表!$D$2:$F$1000,D103,収入と支出の記録表!$F$2:$F$1000)</f>
        <v>0</v>
      </c>
      <c r="F103" s="1">
        <f ca="1">SUMIF(収入と支出の記録表!$D$2:$F$1000,D103,収入と支出の記録表!$G$2:$G$1000)</f>
        <v>0</v>
      </c>
      <c r="G103" s="2">
        <f t="shared" ca="1" si="10"/>
        <v>0</v>
      </c>
    </row>
    <row r="104" spans="1:7" ht="12.75" x14ac:dyDescent="0.2">
      <c r="A104" s="15">
        <f t="shared" si="6"/>
        <v>47330</v>
      </c>
      <c r="B104" s="10">
        <f t="shared" si="7"/>
        <v>2029</v>
      </c>
      <c r="C104" s="10">
        <f t="shared" si="8"/>
        <v>7</v>
      </c>
      <c r="D104" s="10" t="str">
        <f t="shared" si="9"/>
        <v>20297</v>
      </c>
      <c r="E104" s="1">
        <f ca="1">SUMIF(収入と支出の記録表!$D$2:$F$1000,D104,収入と支出の記録表!$F$2:$F$1000)</f>
        <v>0</v>
      </c>
      <c r="F104" s="1">
        <f ca="1">SUMIF(収入と支出の記録表!$D$2:$F$1000,D104,収入と支出の記録表!$G$2:$G$1000)</f>
        <v>0</v>
      </c>
      <c r="G104" s="2">
        <f t="shared" ca="1" si="10"/>
        <v>0</v>
      </c>
    </row>
    <row r="105" spans="1:7" ht="12.75" x14ac:dyDescent="0.2">
      <c r="A105" s="15">
        <f t="shared" si="6"/>
        <v>47361</v>
      </c>
      <c r="B105" s="10">
        <f t="shared" si="7"/>
        <v>2029</v>
      </c>
      <c r="C105" s="10">
        <f t="shared" si="8"/>
        <v>8</v>
      </c>
      <c r="D105" s="10" t="str">
        <f t="shared" si="9"/>
        <v>20298</v>
      </c>
      <c r="E105" s="1">
        <f ca="1">SUMIF(収入と支出の記録表!$D$2:$F$1000,D105,収入と支出の記録表!$F$2:$F$1000)</f>
        <v>0</v>
      </c>
      <c r="F105" s="1">
        <f ca="1">SUMIF(収入と支出の記録表!$D$2:$F$1000,D105,収入と支出の記録表!$G$2:$G$1000)</f>
        <v>0</v>
      </c>
      <c r="G105" s="2">
        <f t="shared" ca="1" si="10"/>
        <v>0</v>
      </c>
    </row>
    <row r="106" spans="1:7" ht="12.75" x14ac:dyDescent="0.2">
      <c r="A106" s="15">
        <f t="shared" si="6"/>
        <v>47391</v>
      </c>
      <c r="B106" s="10">
        <f t="shared" si="7"/>
        <v>2029</v>
      </c>
      <c r="C106" s="10">
        <f t="shared" si="8"/>
        <v>9</v>
      </c>
      <c r="D106" s="10" t="str">
        <f t="shared" si="9"/>
        <v>20299</v>
      </c>
      <c r="E106" s="1">
        <f ca="1">SUMIF(収入と支出の記録表!$D$2:$F$1000,D106,収入と支出の記録表!$F$2:$F$1000)</f>
        <v>0</v>
      </c>
      <c r="F106" s="1">
        <f ca="1">SUMIF(収入と支出の記録表!$D$2:$F$1000,D106,収入と支出の記録表!$G$2:$G$1000)</f>
        <v>0</v>
      </c>
      <c r="G106" s="2">
        <f t="shared" ca="1" si="10"/>
        <v>0</v>
      </c>
    </row>
    <row r="107" spans="1:7" ht="12.75" x14ac:dyDescent="0.2">
      <c r="A107" s="15">
        <f t="shared" si="6"/>
        <v>47422</v>
      </c>
      <c r="B107" s="10">
        <f t="shared" si="7"/>
        <v>2029</v>
      </c>
      <c r="C107" s="10">
        <f t="shared" si="8"/>
        <v>10</v>
      </c>
      <c r="D107" s="10" t="str">
        <f t="shared" si="9"/>
        <v>202910</v>
      </c>
      <c r="E107" s="1">
        <f ca="1">SUMIF(収入と支出の記録表!$D$2:$F$1000,D107,収入と支出の記録表!$F$2:$F$1000)</f>
        <v>0</v>
      </c>
      <c r="F107" s="1">
        <f ca="1">SUMIF(収入と支出の記録表!$D$2:$F$1000,D107,収入と支出の記録表!$G$2:$G$1000)</f>
        <v>0</v>
      </c>
      <c r="G107" s="2">
        <f t="shared" ca="1" si="10"/>
        <v>0</v>
      </c>
    </row>
    <row r="108" spans="1:7" ht="12.75" x14ac:dyDescent="0.2">
      <c r="A108" s="15">
        <f t="shared" si="6"/>
        <v>47452</v>
      </c>
      <c r="B108" s="10">
        <f t="shared" si="7"/>
        <v>2029</v>
      </c>
      <c r="C108" s="10">
        <f t="shared" si="8"/>
        <v>11</v>
      </c>
      <c r="D108" s="10" t="str">
        <f t="shared" si="9"/>
        <v>202911</v>
      </c>
      <c r="E108" s="1">
        <f ca="1">SUMIF(収入と支出の記録表!$D$2:$F$1000,D108,収入と支出の記録表!$F$2:$F$1000)</f>
        <v>0</v>
      </c>
      <c r="F108" s="1">
        <f ca="1">SUMIF(収入と支出の記録表!$D$2:$F$1000,D108,収入と支出の記録表!$G$2:$G$1000)</f>
        <v>0</v>
      </c>
      <c r="G108" s="2">
        <f t="shared" ca="1" si="10"/>
        <v>0</v>
      </c>
    </row>
    <row r="109" spans="1:7" ht="12.75" x14ac:dyDescent="0.2">
      <c r="A109" s="15">
        <f t="shared" si="6"/>
        <v>47483</v>
      </c>
      <c r="B109" s="10">
        <f t="shared" si="7"/>
        <v>2029</v>
      </c>
      <c r="C109" s="10">
        <f t="shared" si="8"/>
        <v>12</v>
      </c>
      <c r="D109" s="10" t="str">
        <f t="shared" si="9"/>
        <v>202912</v>
      </c>
      <c r="E109" s="1">
        <f ca="1">SUMIF(収入と支出の記録表!$D$2:$F$1000,D109,収入と支出の記録表!$F$2:$F$1000)</f>
        <v>0</v>
      </c>
      <c r="F109" s="1">
        <f ca="1">SUMIF(収入と支出の記録表!$D$2:$F$1000,D109,収入と支出の記録表!$G$2:$G$1000)</f>
        <v>0</v>
      </c>
      <c r="G109" s="2">
        <f t="shared" ca="1" si="10"/>
        <v>0</v>
      </c>
    </row>
    <row r="110" spans="1:7" ht="12.75" x14ac:dyDescent="0.2">
      <c r="A110" s="15">
        <f t="shared" si="6"/>
        <v>47514</v>
      </c>
      <c r="B110" s="10">
        <f t="shared" si="7"/>
        <v>2030</v>
      </c>
      <c r="C110" s="10">
        <f t="shared" si="8"/>
        <v>1</v>
      </c>
      <c r="D110" s="10" t="str">
        <f t="shared" si="9"/>
        <v>20301</v>
      </c>
      <c r="E110" s="1">
        <f ca="1">SUMIF(収入と支出の記録表!$D$2:$F$1000,D110,収入と支出の記録表!$F$2:$F$1000)</f>
        <v>0</v>
      </c>
      <c r="F110" s="1">
        <f ca="1">SUMIF(収入と支出の記録表!$D$2:$F$1000,D110,収入と支出の記録表!$G$2:$G$1000)</f>
        <v>0</v>
      </c>
      <c r="G110" s="2">
        <f t="shared" ca="1" si="10"/>
        <v>0</v>
      </c>
    </row>
    <row r="111" spans="1:7" ht="12.75" x14ac:dyDescent="0.2">
      <c r="A111" s="15">
        <f t="shared" si="6"/>
        <v>47542</v>
      </c>
      <c r="B111" s="10">
        <f t="shared" si="7"/>
        <v>2030</v>
      </c>
      <c r="C111" s="10">
        <f t="shared" si="8"/>
        <v>2</v>
      </c>
      <c r="D111" s="10" t="str">
        <f t="shared" si="9"/>
        <v>20302</v>
      </c>
      <c r="E111" s="1">
        <f ca="1">SUMIF(収入と支出の記録表!$D$2:$F$1000,D111,収入と支出の記録表!$F$2:$F$1000)</f>
        <v>0</v>
      </c>
      <c r="F111" s="1">
        <f ca="1">SUMIF(収入と支出の記録表!$D$2:$F$1000,D111,収入と支出の記録表!$G$2:$G$1000)</f>
        <v>0</v>
      </c>
      <c r="G111" s="2">
        <f t="shared" ca="1" si="10"/>
        <v>0</v>
      </c>
    </row>
    <row r="112" spans="1:7" ht="12.75" x14ac:dyDescent="0.2">
      <c r="A112" s="15">
        <f t="shared" si="6"/>
        <v>47573</v>
      </c>
      <c r="B112" s="10">
        <f t="shared" si="7"/>
        <v>2030</v>
      </c>
      <c r="C112" s="10">
        <f t="shared" si="8"/>
        <v>3</v>
      </c>
      <c r="D112" s="10" t="str">
        <f t="shared" si="9"/>
        <v>20303</v>
      </c>
      <c r="E112" s="1">
        <f ca="1">SUMIF(収入と支出の記録表!$D$2:$F$1000,D112,収入と支出の記録表!$F$2:$F$1000)</f>
        <v>0</v>
      </c>
      <c r="F112" s="1">
        <f ca="1">SUMIF(収入と支出の記録表!$D$2:$F$1000,D112,収入と支出の記録表!$G$2:$G$1000)</f>
        <v>0</v>
      </c>
      <c r="G112" s="2">
        <f t="shared" ca="1" si="10"/>
        <v>0</v>
      </c>
    </row>
    <row r="113" spans="1:7" ht="12.75" x14ac:dyDescent="0.2">
      <c r="A113" s="15">
        <f t="shared" si="6"/>
        <v>47603</v>
      </c>
      <c r="B113" s="10">
        <f t="shared" si="7"/>
        <v>2030</v>
      </c>
      <c r="C113" s="10">
        <f t="shared" si="8"/>
        <v>4</v>
      </c>
      <c r="D113" s="10" t="str">
        <f t="shared" si="9"/>
        <v>20304</v>
      </c>
      <c r="E113" s="1">
        <f ca="1">SUMIF(収入と支出の記録表!$D$2:$F$1000,D113,収入と支出の記録表!$F$2:$F$1000)</f>
        <v>0</v>
      </c>
      <c r="F113" s="1">
        <f ca="1">SUMIF(収入と支出の記録表!$D$2:$F$1000,D113,収入と支出の記録表!$G$2:$G$1000)</f>
        <v>0</v>
      </c>
      <c r="G113" s="2">
        <f t="shared" ca="1" si="10"/>
        <v>0</v>
      </c>
    </row>
    <row r="114" spans="1:7" ht="12.75" x14ac:dyDescent="0.2">
      <c r="A114" s="15">
        <f t="shared" si="6"/>
        <v>47634</v>
      </c>
      <c r="B114" s="10">
        <f t="shared" si="7"/>
        <v>2030</v>
      </c>
      <c r="C114" s="10">
        <f t="shared" si="8"/>
        <v>5</v>
      </c>
      <c r="D114" s="10" t="str">
        <f t="shared" si="9"/>
        <v>20305</v>
      </c>
      <c r="E114" s="1">
        <f ca="1">SUMIF(収入と支出の記録表!$D$2:$F$1000,D114,収入と支出の記録表!$F$2:$F$1000)</f>
        <v>0</v>
      </c>
      <c r="F114" s="1">
        <f ca="1">SUMIF(収入と支出の記録表!$D$2:$F$1000,D114,収入と支出の記録表!$G$2:$G$1000)</f>
        <v>0</v>
      </c>
      <c r="G114" s="2">
        <f t="shared" ca="1" si="10"/>
        <v>0</v>
      </c>
    </row>
    <row r="115" spans="1:7" ht="12.75" x14ac:dyDescent="0.2">
      <c r="A115" s="15">
        <f t="shared" si="6"/>
        <v>47664</v>
      </c>
      <c r="B115" s="10">
        <f t="shared" si="7"/>
        <v>2030</v>
      </c>
      <c r="C115" s="10">
        <f t="shared" si="8"/>
        <v>6</v>
      </c>
      <c r="D115" s="10" t="str">
        <f t="shared" si="9"/>
        <v>20306</v>
      </c>
      <c r="E115" s="1">
        <f ca="1">SUMIF(収入と支出の記録表!$D$2:$F$1000,D115,収入と支出の記録表!$F$2:$F$1000)</f>
        <v>0</v>
      </c>
      <c r="F115" s="1">
        <f ca="1">SUMIF(収入と支出の記録表!$D$2:$F$1000,D115,収入と支出の記録表!$G$2:$G$1000)</f>
        <v>0</v>
      </c>
      <c r="G115" s="2">
        <f t="shared" ca="1" si="10"/>
        <v>0</v>
      </c>
    </row>
    <row r="116" spans="1:7" ht="12.75" x14ac:dyDescent="0.2">
      <c r="A116" s="15">
        <f t="shared" si="6"/>
        <v>47695</v>
      </c>
      <c r="B116" s="10">
        <f t="shared" si="7"/>
        <v>2030</v>
      </c>
      <c r="C116" s="10">
        <f t="shared" si="8"/>
        <v>7</v>
      </c>
      <c r="D116" s="10" t="str">
        <f t="shared" si="9"/>
        <v>20307</v>
      </c>
      <c r="E116" s="1">
        <f ca="1">SUMIF(収入と支出の記録表!$D$2:$F$1000,D116,収入と支出の記録表!$F$2:$F$1000)</f>
        <v>0</v>
      </c>
      <c r="F116" s="1">
        <f ca="1">SUMIF(収入と支出の記録表!$D$2:$F$1000,D116,収入と支出の記録表!$G$2:$G$1000)</f>
        <v>0</v>
      </c>
      <c r="G116" s="2">
        <f t="shared" ca="1" si="10"/>
        <v>0</v>
      </c>
    </row>
    <row r="117" spans="1:7" ht="12.75" x14ac:dyDescent="0.2">
      <c r="A117" s="15">
        <f t="shared" si="6"/>
        <v>47726</v>
      </c>
      <c r="B117" s="10">
        <f t="shared" si="7"/>
        <v>2030</v>
      </c>
      <c r="C117" s="10">
        <f t="shared" si="8"/>
        <v>8</v>
      </c>
      <c r="D117" s="10" t="str">
        <f t="shared" si="9"/>
        <v>20308</v>
      </c>
      <c r="E117" s="1">
        <f ca="1">SUMIF(収入と支出の記録表!$D$2:$F$1000,D117,収入と支出の記録表!$F$2:$F$1000)</f>
        <v>0</v>
      </c>
      <c r="F117" s="1">
        <f ca="1">SUMIF(収入と支出の記録表!$D$2:$F$1000,D117,収入と支出の記録表!$G$2:$G$1000)</f>
        <v>0</v>
      </c>
      <c r="G117" s="2">
        <f t="shared" ca="1" si="10"/>
        <v>0</v>
      </c>
    </row>
    <row r="118" spans="1:7" ht="12.75" x14ac:dyDescent="0.2">
      <c r="A118" s="15">
        <f t="shared" si="6"/>
        <v>47756</v>
      </c>
      <c r="B118" s="10">
        <f t="shared" si="7"/>
        <v>2030</v>
      </c>
      <c r="C118" s="10">
        <f t="shared" si="8"/>
        <v>9</v>
      </c>
      <c r="D118" s="10" t="str">
        <f t="shared" si="9"/>
        <v>20309</v>
      </c>
      <c r="E118" s="1">
        <f ca="1">SUMIF(収入と支出の記録表!$D$2:$F$1000,D118,収入と支出の記録表!$F$2:$F$1000)</f>
        <v>0</v>
      </c>
      <c r="F118" s="1">
        <f ca="1">SUMIF(収入と支出の記録表!$D$2:$F$1000,D118,収入と支出の記録表!$G$2:$G$1000)</f>
        <v>0</v>
      </c>
      <c r="G118" s="2">
        <f t="shared" ca="1" si="10"/>
        <v>0</v>
      </c>
    </row>
    <row r="119" spans="1:7" ht="12.75" x14ac:dyDescent="0.2">
      <c r="A119" s="15">
        <f t="shared" si="6"/>
        <v>47787</v>
      </c>
      <c r="B119" s="10">
        <f t="shared" si="7"/>
        <v>2030</v>
      </c>
      <c r="C119" s="10">
        <f t="shared" si="8"/>
        <v>10</v>
      </c>
      <c r="D119" s="10" t="str">
        <f t="shared" si="9"/>
        <v>203010</v>
      </c>
      <c r="E119" s="1">
        <f ca="1">SUMIF(収入と支出の記録表!$D$2:$F$1000,D119,収入と支出の記録表!$F$2:$F$1000)</f>
        <v>0</v>
      </c>
      <c r="F119" s="1">
        <f ca="1">SUMIF(収入と支出の記録表!$D$2:$F$1000,D119,収入と支出の記録表!$G$2:$G$1000)</f>
        <v>0</v>
      </c>
      <c r="G119" s="2">
        <f t="shared" ca="1" si="10"/>
        <v>0</v>
      </c>
    </row>
    <row r="120" spans="1:7" ht="12.75" x14ac:dyDescent="0.2">
      <c r="A120" s="15">
        <f t="shared" si="6"/>
        <v>47817</v>
      </c>
      <c r="B120" s="10">
        <f t="shared" si="7"/>
        <v>2030</v>
      </c>
      <c r="C120" s="10">
        <f t="shared" si="8"/>
        <v>11</v>
      </c>
      <c r="D120" s="10" t="str">
        <f t="shared" si="9"/>
        <v>203011</v>
      </c>
      <c r="E120" s="1">
        <f ca="1">SUMIF(収入と支出の記録表!$D$2:$F$1000,D120,収入と支出の記録表!$F$2:$F$1000)</f>
        <v>0</v>
      </c>
      <c r="F120" s="1">
        <f ca="1">SUMIF(収入と支出の記録表!$D$2:$F$1000,D120,収入と支出の記録表!$G$2:$G$1000)</f>
        <v>0</v>
      </c>
      <c r="G120" s="2">
        <f t="shared" ca="1" si="10"/>
        <v>0</v>
      </c>
    </row>
    <row r="121" spans="1:7" ht="12.75" x14ac:dyDescent="0.2">
      <c r="A121" s="15">
        <f t="shared" si="6"/>
        <v>47848</v>
      </c>
      <c r="B121" s="10">
        <f t="shared" si="7"/>
        <v>2030</v>
      </c>
      <c r="C121" s="10">
        <f t="shared" si="8"/>
        <v>12</v>
      </c>
      <c r="D121" s="10" t="str">
        <f t="shared" si="9"/>
        <v>203012</v>
      </c>
      <c r="E121" s="1">
        <f ca="1">SUMIF(収入と支出の記録表!$D$2:$F$1000,D121,収入と支出の記録表!$F$2:$F$1000)</f>
        <v>0</v>
      </c>
      <c r="F121" s="1">
        <f ca="1">SUMIF(収入と支出の記録表!$D$2:$F$1000,D121,収入と支出の記録表!$G$2:$G$1000)</f>
        <v>0</v>
      </c>
      <c r="G121" s="2">
        <f t="shared" ca="1" si="10"/>
        <v>0</v>
      </c>
    </row>
    <row r="122" spans="1:7" ht="12.75" x14ac:dyDescent="0.2">
      <c r="A122" s="15">
        <f t="shared" si="6"/>
        <v>47879</v>
      </c>
      <c r="B122" s="10">
        <f t="shared" si="7"/>
        <v>2031</v>
      </c>
      <c r="C122" s="10">
        <f t="shared" si="8"/>
        <v>1</v>
      </c>
      <c r="D122" s="10" t="str">
        <f t="shared" si="9"/>
        <v>20311</v>
      </c>
      <c r="E122" s="1">
        <f ca="1">SUMIF(収入と支出の記録表!$D$2:$F$1000,D122,収入と支出の記録表!$F$2:$F$1000)</f>
        <v>0</v>
      </c>
      <c r="F122" s="1">
        <f ca="1">SUMIF(収入と支出の記録表!$D$2:$F$1000,D122,収入と支出の記録表!$G$2:$G$1000)</f>
        <v>0</v>
      </c>
      <c r="G122" s="2">
        <f t="shared" ca="1" si="10"/>
        <v>0</v>
      </c>
    </row>
    <row r="123" spans="1:7" ht="12.75" x14ac:dyDescent="0.2">
      <c r="A123" s="15">
        <f t="shared" si="6"/>
        <v>47907</v>
      </c>
      <c r="B123" s="10">
        <f t="shared" si="7"/>
        <v>2031</v>
      </c>
      <c r="C123" s="10">
        <f t="shared" si="8"/>
        <v>2</v>
      </c>
      <c r="D123" s="10" t="str">
        <f t="shared" si="9"/>
        <v>20312</v>
      </c>
      <c r="E123" s="1">
        <f ca="1">SUMIF(収入と支出の記録表!$D$2:$F$1000,D123,収入と支出の記録表!$F$2:$F$1000)</f>
        <v>0</v>
      </c>
      <c r="F123" s="1">
        <f ca="1">SUMIF(収入と支出の記録表!$D$2:$F$1000,D123,収入と支出の記録表!$G$2:$G$1000)</f>
        <v>0</v>
      </c>
      <c r="G123" s="2">
        <f t="shared" ca="1" si="10"/>
        <v>0</v>
      </c>
    </row>
    <row r="124" spans="1:7" ht="12.75" x14ac:dyDescent="0.2">
      <c r="A124" s="15">
        <f t="shared" si="6"/>
        <v>47938</v>
      </c>
      <c r="B124" s="10">
        <f t="shared" si="7"/>
        <v>2031</v>
      </c>
      <c r="C124" s="10">
        <f t="shared" si="8"/>
        <v>3</v>
      </c>
      <c r="D124" s="10" t="str">
        <f t="shared" si="9"/>
        <v>20313</v>
      </c>
      <c r="E124" s="1">
        <f ca="1">SUMIF(収入と支出の記録表!$D$2:$F$1000,D124,収入と支出の記録表!$F$2:$F$1000)</f>
        <v>0</v>
      </c>
      <c r="F124" s="1">
        <f ca="1">SUMIF(収入と支出の記録表!$D$2:$F$1000,D124,収入と支出の記録表!$G$2:$G$1000)</f>
        <v>0</v>
      </c>
      <c r="G124" s="2">
        <f t="shared" ca="1" si="10"/>
        <v>0</v>
      </c>
    </row>
    <row r="125" spans="1:7" ht="12.75" x14ac:dyDescent="0.2">
      <c r="A125" s="15">
        <f t="shared" si="6"/>
        <v>47968</v>
      </c>
      <c r="B125" s="10">
        <f t="shared" si="7"/>
        <v>2031</v>
      </c>
      <c r="C125" s="10">
        <f t="shared" si="8"/>
        <v>4</v>
      </c>
      <c r="D125" s="10" t="str">
        <f t="shared" si="9"/>
        <v>20314</v>
      </c>
      <c r="E125" s="1">
        <f ca="1">SUMIF(収入と支出の記録表!$D$2:$F$1000,D125,収入と支出の記録表!$F$2:$F$1000)</f>
        <v>0</v>
      </c>
      <c r="F125" s="1">
        <f ca="1">SUMIF(収入と支出の記録表!$D$2:$F$1000,D125,収入と支出の記録表!$G$2:$G$1000)</f>
        <v>0</v>
      </c>
      <c r="G125" s="2">
        <f t="shared" ca="1" si="10"/>
        <v>0</v>
      </c>
    </row>
    <row r="126" spans="1:7" ht="12.75" x14ac:dyDescent="0.2">
      <c r="A126" s="15">
        <f t="shared" si="6"/>
        <v>47999</v>
      </c>
      <c r="B126" s="10">
        <f t="shared" si="7"/>
        <v>2031</v>
      </c>
      <c r="C126" s="10">
        <f t="shared" si="8"/>
        <v>5</v>
      </c>
      <c r="D126" s="10" t="str">
        <f t="shared" si="9"/>
        <v>20315</v>
      </c>
      <c r="E126" s="1">
        <f ca="1">SUMIF(収入と支出の記録表!$D$2:$F$1000,D126,収入と支出の記録表!$F$2:$F$1000)</f>
        <v>0</v>
      </c>
      <c r="F126" s="1">
        <f ca="1">SUMIF(収入と支出の記録表!$D$2:$F$1000,D126,収入と支出の記録表!$G$2:$G$1000)</f>
        <v>0</v>
      </c>
      <c r="G126" s="2">
        <f t="shared" ca="1" si="10"/>
        <v>0</v>
      </c>
    </row>
    <row r="127" spans="1:7" ht="12.75" x14ac:dyDescent="0.2">
      <c r="A127" s="15">
        <f t="shared" si="6"/>
        <v>48029</v>
      </c>
      <c r="B127" s="10">
        <f t="shared" si="7"/>
        <v>2031</v>
      </c>
      <c r="C127" s="10">
        <f t="shared" si="8"/>
        <v>6</v>
      </c>
      <c r="D127" s="10" t="str">
        <f t="shared" si="9"/>
        <v>20316</v>
      </c>
      <c r="E127" s="1">
        <f ca="1">SUMIF(収入と支出の記録表!$D$2:$F$1000,D127,収入と支出の記録表!$F$2:$F$1000)</f>
        <v>0</v>
      </c>
      <c r="F127" s="1">
        <f ca="1">SUMIF(収入と支出の記録表!$D$2:$F$1000,D127,収入と支出の記録表!$G$2:$G$1000)</f>
        <v>0</v>
      </c>
      <c r="G127" s="2">
        <f t="shared" ca="1" si="10"/>
        <v>0</v>
      </c>
    </row>
    <row r="128" spans="1:7" ht="12.75" x14ac:dyDescent="0.2">
      <c r="A128" s="15">
        <f t="shared" si="6"/>
        <v>48060</v>
      </c>
      <c r="B128" s="10">
        <f t="shared" si="7"/>
        <v>2031</v>
      </c>
      <c r="C128" s="10">
        <f t="shared" si="8"/>
        <v>7</v>
      </c>
      <c r="D128" s="10" t="str">
        <f t="shared" si="9"/>
        <v>20317</v>
      </c>
      <c r="E128" s="1">
        <f ca="1">SUMIF(収入と支出の記録表!$D$2:$F$1000,D128,収入と支出の記録表!$F$2:$F$1000)</f>
        <v>0</v>
      </c>
      <c r="F128" s="1">
        <f ca="1">SUMIF(収入と支出の記録表!$D$2:$F$1000,D128,収入と支出の記録表!$G$2:$G$1000)</f>
        <v>0</v>
      </c>
      <c r="G128" s="2">
        <f t="shared" ca="1" si="10"/>
        <v>0</v>
      </c>
    </row>
    <row r="129" spans="1:7" ht="12.75" x14ac:dyDescent="0.2">
      <c r="A129" s="15">
        <f t="shared" si="6"/>
        <v>48091</v>
      </c>
      <c r="B129" s="10">
        <f t="shared" si="7"/>
        <v>2031</v>
      </c>
      <c r="C129" s="10">
        <f t="shared" si="8"/>
        <v>8</v>
      </c>
      <c r="D129" s="10" t="str">
        <f t="shared" si="9"/>
        <v>20318</v>
      </c>
      <c r="E129" s="1">
        <f ca="1">SUMIF(収入と支出の記録表!$D$2:$F$1000,D129,収入と支出の記録表!$F$2:$F$1000)</f>
        <v>0</v>
      </c>
      <c r="F129" s="1">
        <f ca="1">SUMIF(収入と支出の記録表!$D$2:$F$1000,D129,収入と支出の記録表!$G$2:$G$1000)</f>
        <v>0</v>
      </c>
      <c r="G129" s="2">
        <f t="shared" ca="1" si="10"/>
        <v>0</v>
      </c>
    </row>
    <row r="130" spans="1:7" ht="12.75" x14ac:dyDescent="0.2">
      <c r="A130" s="15">
        <f t="shared" si="6"/>
        <v>48121</v>
      </c>
      <c r="B130" s="10">
        <f t="shared" si="7"/>
        <v>2031</v>
      </c>
      <c r="C130" s="10">
        <f t="shared" si="8"/>
        <v>9</v>
      </c>
      <c r="D130" s="10" t="str">
        <f t="shared" si="9"/>
        <v>20319</v>
      </c>
      <c r="E130" s="1">
        <f ca="1">SUMIF(収入と支出の記録表!$D$2:$F$1000,D130,収入と支出の記録表!$F$2:$F$1000)</f>
        <v>0</v>
      </c>
      <c r="F130" s="1">
        <f ca="1">SUMIF(収入と支出の記録表!$D$2:$F$1000,D130,収入と支出の記録表!$G$2:$G$1000)</f>
        <v>0</v>
      </c>
      <c r="G130" s="2">
        <f t="shared" ca="1" si="10"/>
        <v>0</v>
      </c>
    </row>
    <row r="131" spans="1:7" ht="12.75" x14ac:dyDescent="0.2">
      <c r="A131" s="15">
        <f t="shared" si="6"/>
        <v>48152</v>
      </c>
      <c r="B131" s="10">
        <f t="shared" si="7"/>
        <v>2031</v>
      </c>
      <c r="C131" s="10">
        <f t="shared" si="8"/>
        <v>10</v>
      </c>
      <c r="D131" s="10" t="str">
        <f t="shared" si="9"/>
        <v>203110</v>
      </c>
      <c r="E131" s="1">
        <f ca="1">SUMIF(収入と支出の記録表!$D$2:$F$1000,D131,収入と支出の記録表!$F$2:$F$1000)</f>
        <v>0</v>
      </c>
      <c r="F131" s="1">
        <f ca="1">SUMIF(収入と支出の記録表!$D$2:$F$1000,D131,収入と支出の記録表!$G$2:$G$1000)</f>
        <v>0</v>
      </c>
      <c r="G131" s="2">
        <f t="shared" ca="1" si="10"/>
        <v>0</v>
      </c>
    </row>
    <row r="132" spans="1:7" ht="12.75" x14ac:dyDescent="0.2">
      <c r="A132" s="15">
        <f t="shared" ref="A132:A195" si="11">EOMONTH(A131,1)</f>
        <v>48182</v>
      </c>
      <c r="B132" s="10">
        <f t="shared" ref="B132:B195" si="12">YEAR(A132)</f>
        <v>2031</v>
      </c>
      <c r="C132" s="10">
        <f t="shared" ref="C132:C195" si="13">MONTH(A132)</f>
        <v>11</v>
      </c>
      <c r="D132" s="10" t="str">
        <f t="shared" ref="D132:D195" si="14">TEXT(B132&amp;C132,0)</f>
        <v>203111</v>
      </c>
      <c r="E132" s="1">
        <f ca="1">SUMIF(収入と支出の記録表!$D$2:$F$1000,D132,収入と支出の記録表!$F$2:$F$1000)</f>
        <v>0</v>
      </c>
      <c r="F132" s="1">
        <f ca="1">SUMIF(収入と支出の記録表!$D$2:$F$1000,D132,収入と支出の記録表!$G$2:$G$1000)</f>
        <v>0</v>
      </c>
      <c r="G132" s="2">
        <f t="shared" ca="1" si="10"/>
        <v>0</v>
      </c>
    </row>
    <row r="133" spans="1:7" ht="12.75" x14ac:dyDescent="0.2">
      <c r="A133" s="15">
        <f t="shared" si="11"/>
        <v>48213</v>
      </c>
      <c r="B133" s="10">
        <f t="shared" si="12"/>
        <v>2031</v>
      </c>
      <c r="C133" s="10">
        <f t="shared" si="13"/>
        <v>12</v>
      </c>
      <c r="D133" s="10" t="str">
        <f t="shared" si="14"/>
        <v>203112</v>
      </c>
      <c r="E133" s="1">
        <f ca="1">SUMIF(収入と支出の記録表!$D$2:$F$1000,D133,収入と支出の記録表!$F$2:$F$1000)</f>
        <v>0</v>
      </c>
      <c r="F133" s="1">
        <f ca="1">SUMIF(収入と支出の記録表!$D$2:$F$1000,D133,収入と支出の記録表!$G$2:$G$1000)</f>
        <v>0</v>
      </c>
      <c r="G133" s="2">
        <f t="shared" ca="1" si="10"/>
        <v>0</v>
      </c>
    </row>
    <row r="134" spans="1:7" ht="12.75" x14ac:dyDescent="0.2">
      <c r="A134" s="15">
        <f t="shared" si="11"/>
        <v>48244</v>
      </c>
      <c r="B134" s="10">
        <f t="shared" si="12"/>
        <v>2032</v>
      </c>
      <c r="C134" s="10">
        <f t="shared" si="13"/>
        <v>1</v>
      </c>
      <c r="D134" s="10" t="str">
        <f t="shared" si="14"/>
        <v>20321</v>
      </c>
      <c r="E134" s="1">
        <f ca="1">SUMIF(収入と支出の記録表!$D$2:$F$1000,D134,収入と支出の記録表!$F$2:$F$1000)</f>
        <v>0</v>
      </c>
      <c r="F134" s="1">
        <f ca="1">SUMIF(収入と支出の記録表!$D$2:$F$1000,D134,収入と支出の記録表!$G$2:$G$1000)</f>
        <v>0</v>
      </c>
      <c r="G134" s="2">
        <f t="shared" ca="1" si="10"/>
        <v>0</v>
      </c>
    </row>
    <row r="135" spans="1:7" ht="12.75" x14ac:dyDescent="0.2">
      <c r="A135" s="15">
        <f t="shared" si="11"/>
        <v>48273</v>
      </c>
      <c r="B135" s="10">
        <f t="shared" si="12"/>
        <v>2032</v>
      </c>
      <c r="C135" s="10">
        <f t="shared" si="13"/>
        <v>2</v>
      </c>
      <c r="D135" s="10" t="str">
        <f t="shared" si="14"/>
        <v>20322</v>
      </c>
      <c r="E135" s="1">
        <f ca="1">SUMIF(収入と支出の記録表!$D$2:$F$1000,D135,収入と支出の記録表!$F$2:$F$1000)</f>
        <v>0</v>
      </c>
      <c r="F135" s="1">
        <f ca="1">SUMIF(収入と支出の記録表!$D$2:$F$1000,D135,収入と支出の記録表!$G$2:$G$1000)</f>
        <v>0</v>
      </c>
      <c r="G135" s="2">
        <f t="shared" ca="1" si="10"/>
        <v>0</v>
      </c>
    </row>
    <row r="136" spans="1:7" ht="12.75" x14ac:dyDescent="0.2">
      <c r="A136" s="15">
        <f t="shared" si="11"/>
        <v>48304</v>
      </c>
      <c r="B136" s="10">
        <f t="shared" si="12"/>
        <v>2032</v>
      </c>
      <c r="C136" s="10">
        <f t="shared" si="13"/>
        <v>3</v>
      </c>
      <c r="D136" s="10" t="str">
        <f t="shared" si="14"/>
        <v>20323</v>
      </c>
      <c r="E136" s="1">
        <f ca="1">SUMIF(収入と支出の記録表!$D$2:$F$1000,D136,収入と支出の記録表!$F$2:$F$1000)</f>
        <v>0</v>
      </c>
      <c r="F136" s="1">
        <f ca="1">SUMIF(収入と支出の記録表!$D$2:$F$1000,D136,収入と支出の記録表!$G$2:$G$1000)</f>
        <v>0</v>
      </c>
      <c r="G136" s="2">
        <f t="shared" ca="1" si="10"/>
        <v>0</v>
      </c>
    </row>
    <row r="137" spans="1:7" ht="12.75" x14ac:dyDescent="0.2">
      <c r="A137" s="15">
        <f t="shared" si="11"/>
        <v>48334</v>
      </c>
      <c r="B137" s="10">
        <f t="shared" si="12"/>
        <v>2032</v>
      </c>
      <c r="C137" s="10">
        <f t="shared" si="13"/>
        <v>4</v>
      </c>
      <c r="D137" s="10" t="str">
        <f t="shared" si="14"/>
        <v>20324</v>
      </c>
      <c r="E137" s="1">
        <f ca="1">SUMIF(収入と支出の記録表!$D$2:$F$1000,D137,収入と支出の記録表!$F$2:$F$1000)</f>
        <v>0</v>
      </c>
      <c r="F137" s="1">
        <f ca="1">SUMIF(収入と支出の記録表!$D$2:$F$1000,D137,収入と支出の記録表!$G$2:$G$1000)</f>
        <v>0</v>
      </c>
      <c r="G137" s="2">
        <f t="shared" ca="1" si="10"/>
        <v>0</v>
      </c>
    </row>
    <row r="138" spans="1:7" ht="12.75" x14ac:dyDescent="0.2">
      <c r="A138" s="15">
        <f t="shared" si="11"/>
        <v>48365</v>
      </c>
      <c r="B138" s="10">
        <f t="shared" si="12"/>
        <v>2032</v>
      </c>
      <c r="C138" s="10">
        <f t="shared" si="13"/>
        <v>5</v>
      </c>
      <c r="D138" s="10" t="str">
        <f t="shared" si="14"/>
        <v>20325</v>
      </c>
      <c r="E138" s="1">
        <f ca="1">SUMIF(収入と支出の記録表!$D$2:$F$1000,D138,収入と支出の記録表!$F$2:$F$1000)</f>
        <v>0</v>
      </c>
      <c r="F138" s="1">
        <f ca="1">SUMIF(収入と支出の記録表!$D$2:$F$1000,D138,収入と支出の記録表!$G$2:$G$1000)</f>
        <v>0</v>
      </c>
      <c r="G138" s="2">
        <f t="shared" ca="1" si="10"/>
        <v>0</v>
      </c>
    </row>
    <row r="139" spans="1:7" ht="12.75" x14ac:dyDescent="0.2">
      <c r="A139" s="15">
        <f t="shared" si="11"/>
        <v>48395</v>
      </c>
      <c r="B139" s="10">
        <f t="shared" si="12"/>
        <v>2032</v>
      </c>
      <c r="C139" s="10">
        <f t="shared" si="13"/>
        <v>6</v>
      </c>
      <c r="D139" s="10" t="str">
        <f t="shared" si="14"/>
        <v>20326</v>
      </c>
      <c r="E139" s="1">
        <f ca="1">SUMIF(収入と支出の記録表!$D$2:$F$1000,D139,収入と支出の記録表!$F$2:$F$1000)</f>
        <v>0</v>
      </c>
      <c r="F139" s="1">
        <f ca="1">SUMIF(収入と支出の記録表!$D$2:$F$1000,D139,収入と支出の記録表!$G$2:$G$1000)</f>
        <v>0</v>
      </c>
      <c r="G139" s="2">
        <f t="shared" ca="1" si="10"/>
        <v>0</v>
      </c>
    </row>
    <row r="140" spans="1:7" ht="12.75" x14ac:dyDescent="0.2">
      <c r="A140" s="15">
        <f t="shared" si="11"/>
        <v>48426</v>
      </c>
      <c r="B140" s="10">
        <f t="shared" si="12"/>
        <v>2032</v>
      </c>
      <c r="C140" s="10">
        <f t="shared" si="13"/>
        <v>7</v>
      </c>
      <c r="D140" s="10" t="str">
        <f t="shared" si="14"/>
        <v>20327</v>
      </c>
      <c r="E140" s="1">
        <f ca="1">SUMIF(収入と支出の記録表!$D$2:$F$1000,D140,収入と支出の記録表!$F$2:$F$1000)</f>
        <v>0</v>
      </c>
      <c r="F140" s="1">
        <f ca="1">SUMIF(収入と支出の記録表!$D$2:$F$1000,D140,収入と支出の記録表!$G$2:$G$1000)</f>
        <v>0</v>
      </c>
      <c r="G140" s="2">
        <f t="shared" ca="1" si="10"/>
        <v>0</v>
      </c>
    </row>
    <row r="141" spans="1:7" ht="12.75" x14ac:dyDescent="0.2">
      <c r="A141" s="15">
        <f t="shared" si="11"/>
        <v>48457</v>
      </c>
      <c r="B141" s="10">
        <f t="shared" si="12"/>
        <v>2032</v>
      </c>
      <c r="C141" s="10">
        <f t="shared" si="13"/>
        <v>8</v>
      </c>
      <c r="D141" s="10" t="str">
        <f t="shared" si="14"/>
        <v>20328</v>
      </c>
      <c r="E141" s="1">
        <f ca="1">SUMIF(収入と支出の記録表!$D$2:$F$1000,D141,収入と支出の記録表!$F$2:$F$1000)</f>
        <v>0</v>
      </c>
      <c r="F141" s="1">
        <f ca="1">SUMIF(収入と支出の記録表!$D$2:$F$1000,D141,収入と支出の記録表!$G$2:$G$1000)</f>
        <v>0</v>
      </c>
      <c r="G141" s="2">
        <f t="shared" ca="1" si="10"/>
        <v>0</v>
      </c>
    </row>
    <row r="142" spans="1:7" ht="12.75" x14ac:dyDescent="0.2">
      <c r="A142" s="15">
        <f t="shared" si="11"/>
        <v>48487</v>
      </c>
      <c r="B142" s="10">
        <f t="shared" si="12"/>
        <v>2032</v>
      </c>
      <c r="C142" s="10">
        <f t="shared" si="13"/>
        <v>9</v>
      </c>
      <c r="D142" s="10" t="str">
        <f t="shared" si="14"/>
        <v>20329</v>
      </c>
      <c r="E142" s="1">
        <f ca="1">SUMIF(収入と支出の記録表!$D$2:$F$1000,D142,収入と支出の記録表!$F$2:$F$1000)</f>
        <v>0</v>
      </c>
      <c r="F142" s="1">
        <f ca="1">SUMIF(収入と支出の記録表!$D$2:$F$1000,D142,収入と支出の記録表!$G$2:$G$1000)</f>
        <v>0</v>
      </c>
      <c r="G142" s="2">
        <f t="shared" ca="1" si="10"/>
        <v>0</v>
      </c>
    </row>
    <row r="143" spans="1:7" ht="12.75" x14ac:dyDescent="0.2">
      <c r="A143" s="15">
        <f t="shared" si="11"/>
        <v>48518</v>
      </c>
      <c r="B143" s="10">
        <f t="shared" si="12"/>
        <v>2032</v>
      </c>
      <c r="C143" s="10">
        <f t="shared" si="13"/>
        <v>10</v>
      </c>
      <c r="D143" s="10" t="str">
        <f t="shared" si="14"/>
        <v>203210</v>
      </c>
      <c r="E143" s="1">
        <f ca="1">SUMIF(収入と支出の記録表!$D$2:$F$1000,D143,収入と支出の記録表!$F$2:$F$1000)</f>
        <v>0</v>
      </c>
      <c r="F143" s="1">
        <f ca="1">SUMIF(収入と支出の記録表!$D$2:$F$1000,D143,収入と支出の記録表!$G$2:$G$1000)</f>
        <v>0</v>
      </c>
      <c r="G143" s="2">
        <f t="shared" ca="1" si="10"/>
        <v>0</v>
      </c>
    </row>
    <row r="144" spans="1:7" ht="12.75" x14ac:dyDescent="0.2">
      <c r="A144" s="15">
        <f t="shared" si="11"/>
        <v>48548</v>
      </c>
      <c r="B144" s="10">
        <f t="shared" si="12"/>
        <v>2032</v>
      </c>
      <c r="C144" s="10">
        <f t="shared" si="13"/>
        <v>11</v>
      </c>
      <c r="D144" s="10" t="str">
        <f t="shared" si="14"/>
        <v>203211</v>
      </c>
      <c r="E144" s="1">
        <f ca="1">SUMIF(収入と支出の記録表!$D$2:$F$1000,D144,収入と支出の記録表!$F$2:$F$1000)</f>
        <v>0</v>
      </c>
      <c r="F144" s="1">
        <f ca="1">SUMIF(収入と支出の記録表!$D$2:$F$1000,D144,収入と支出の記録表!$G$2:$G$1000)</f>
        <v>0</v>
      </c>
      <c r="G144" s="2">
        <f t="shared" ca="1" si="10"/>
        <v>0</v>
      </c>
    </row>
    <row r="145" spans="1:7" ht="12.75" x14ac:dyDescent="0.2">
      <c r="A145" s="15">
        <f t="shared" si="11"/>
        <v>48579</v>
      </c>
      <c r="B145" s="10">
        <f t="shared" si="12"/>
        <v>2032</v>
      </c>
      <c r="C145" s="10">
        <f t="shared" si="13"/>
        <v>12</v>
      </c>
      <c r="D145" s="10" t="str">
        <f t="shared" si="14"/>
        <v>203212</v>
      </c>
      <c r="E145" s="1">
        <f ca="1">SUMIF(収入と支出の記録表!$D$2:$F$1000,D145,収入と支出の記録表!$F$2:$F$1000)</f>
        <v>0</v>
      </c>
      <c r="F145" s="1">
        <f ca="1">SUMIF(収入と支出の記録表!$D$2:$F$1000,D145,収入と支出の記録表!$G$2:$G$1000)</f>
        <v>0</v>
      </c>
      <c r="G145" s="2">
        <f t="shared" ca="1" si="10"/>
        <v>0</v>
      </c>
    </row>
    <row r="146" spans="1:7" ht="12.75" x14ac:dyDescent="0.2">
      <c r="A146" s="15">
        <f t="shared" si="11"/>
        <v>48610</v>
      </c>
      <c r="B146" s="10">
        <f t="shared" si="12"/>
        <v>2033</v>
      </c>
      <c r="C146" s="10">
        <f t="shared" si="13"/>
        <v>1</v>
      </c>
      <c r="D146" s="10" t="str">
        <f t="shared" si="14"/>
        <v>20331</v>
      </c>
      <c r="E146" s="1">
        <f ca="1">SUMIF(収入と支出の記録表!$D$2:$F$1000,D146,収入と支出の記録表!$F$2:$F$1000)</f>
        <v>0</v>
      </c>
      <c r="F146" s="1">
        <f ca="1">SUMIF(収入と支出の記録表!$D$2:$F$1000,D146,収入と支出の記録表!$G$2:$G$1000)</f>
        <v>0</v>
      </c>
      <c r="G146" s="2">
        <f t="shared" ca="1" si="10"/>
        <v>0</v>
      </c>
    </row>
    <row r="147" spans="1:7" ht="12.75" x14ac:dyDescent="0.2">
      <c r="A147" s="15">
        <f t="shared" si="11"/>
        <v>48638</v>
      </c>
      <c r="B147" s="10">
        <f t="shared" si="12"/>
        <v>2033</v>
      </c>
      <c r="C147" s="10">
        <f t="shared" si="13"/>
        <v>2</v>
      </c>
      <c r="D147" s="10" t="str">
        <f t="shared" si="14"/>
        <v>20332</v>
      </c>
      <c r="E147" s="1">
        <f ca="1">SUMIF(収入と支出の記録表!$D$2:$F$1000,D147,収入と支出の記録表!$F$2:$F$1000)</f>
        <v>0</v>
      </c>
      <c r="F147" s="1">
        <f ca="1">SUMIF(収入と支出の記録表!$D$2:$F$1000,D147,収入と支出の記録表!$G$2:$G$1000)</f>
        <v>0</v>
      </c>
      <c r="G147" s="2">
        <f t="shared" ca="1" si="10"/>
        <v>0</v>
      </c>
    </row>
    <row r="148" spans="1:7" ht="12.75" x14ac:dyDescent="0.2">
      <c r="A148" s="15">
        <f t="shared" si="11"/>
        <v>48669</v>
      </c>
      <c r="B148" s="10">
        <f t="shared" si="12"/>
        <v>2033</v>
      </c>
      <c r="C148" s="10">
        <f t="shared" si="13"/>
        <v>3</v>
      </c>
      <c r="D148" s="10" t="str">
        <f t="shared" si="14"/>
        <v>20333</v>
      </c>
      <c r="E148" s="1">
        <f ca="1">SUMIF(収入と支出の記録表!$D$2:$F$1000,D148,収入と支出の記録表!$F$2:$F$1000)</f>
        <v>0</v>
      </c>
      <c r="F148" s="1">
        <f ca="1">SUMIF(収入と支出の記録表!$D$2:$F$1000,D148,収入と支出の記録表!$G$2:$G$1000)</f>
        <v>0</v>
      </c>
      <c r="G148" s="2">
        <f t="shared" ca="1" si="10"/>
        <v>0</v>
      </c>
    </row>
    <row r="149" spans="1:7" ht="12.75" x14ac:dyDescent="0.2">
      <c r="A149" s="15">
        <f t="shared" si="11"/>
        <v>48699</v>
      </c>
      <c r="B149" s="10">
        <f t="shared" si="12"/>
        <v>2033</v>
      </c>
      <c r="C149" s="10">
        <f t="shared" si="13"/>
        <v>4</v>
      </c>
      <c r="D149" s="10" t="str">
        <f t="shared" si="14"/>
        <v>20334</v>
      </c>
      <c r="E149" s="1">
        <f ca="1">SUMIF(収入と支出の記録表!$D$2:$F$1000,D149,収入と支出の記録表!$F$2:$F$1000)</f>
        <v>0</v>
      </c>
      <c r="F149" s="1">
        <f ca="1">SUMIF(収入と支出の記録表!$D$2:$F$1000,D149,収入と支出の記録表!$G$2:$G$1000)</f>
        <v>0</v>
      </c>
      <c r="G149" s="2">
        <f t="shared" ca="1" si="10"/>
        <v>0</v>
      </c>
    </row>
    <row r="150" spans="1:7" ht="12.75" x14ac:dyDescent="0.2">
      <c r="A150" s="15">
        <f t="shared" si="11"/>
        <v>48730</v>
      </c>
      <c r="B150" s="10">
        <f t="shared" si="12"/>
        <v>2033</v>
      </c>
      <c r="C150" s="10">
        <f t="shared" si="13"/>
        <v>5</v>
      </c>
      <c r="D150" s="10" t="str">
        <f t="shared" si="14"/>
        <v>20335</v>
      </c>
      <c r="E150" s="1">
        <f ca="1">SUMIF(収入と支出の記録表!$D$2:$F$1000,D150,収入と支出の記録表!$F$2:$F$1000)</f>
        <v>0</v>
      </c>
      <c r="F150" s="1">
        <f ca="1">SUMIF(収入と支出の記録表!$D$2:$F$1000,D150,収入と支出の記録表!$G$2:$G$1000)</f>
        <v>0</v>
      </c>
      <c r="G150" s="2">
        <f t="shared" ca="1" si="10"/>
        <v>0</v>
      </c>
    </row>
    <row r="151" spans="1:7" ht="12.75" x14ac:dyDescent="0.2">
      <c r="A151" s="15">
        <f t="shared" si="11"/>
        <v>48760</v>
      </c>
      <c r="B151" s="10">
        <f t="shared" si="12"/>
        <v>2033</v>
      </c>
      <c r="C151" s="10">
        <f t="shared" si="13"/>
        <v>6</v>
      </c>
      <c r="D151" s="10" t="str">
        <f t="shared" si="14"/>
        <v>20336</v>
      </c>
      <c r="E151" s="1">
        <f ca="1">SUMIF(収入と支出の記録表!$D$2:$F$1000,D151,収入と支出の記録表!$F$2:$F$1000)</f>
        <v>0</v>
      </c>
      <c r="F151" s="1">
        <f ca="1">SUMIF(収入と支出の記録表!$D$2:$F$1000,D151,収入と支出の記録表!$G$2:$G$1000)</f>
        <v>0</v>
      </c>
      <c r="G151" s="2">
        <f t="shared" ca="1" si="10"/>
        <v>0</v>
      </c>
    </row>
    <row r="152" spans="1:7" ht="12.75" x14ac:dyDescent="0.2">
      <c r="A152" s="15">
        <f t="shared" si="11"/>
        <v>48791</v>
      </c>
      <c r="B152" s="10">
        <f t="shared" si="12"/>
        <v>2033</v>
      </c>
      <c r="C152" s="10">
        <f t="shared" si="13"/>
        <v>7</v>
      </c>
      <c r="D152" s="10" t="str">
        <f t="shared" si="14"/>
        <v>20337</v>
      </c>
      <c r="E152" s="1">
        <f ca="1">SUMIF(収入と支出の記録表!$D$2:$F$1000,D152,収入と支出の記録表!$F$2:$F$1000)</f>
        <v>0</v>
      </c>
      <c r="F152" s="1">
        <f ca="1">SUMIF(収入と支出の記録表!$D$2:$F$1000,D152,収入と支出の記録表!$G$2:$G$1000)</f>
        <v>0</v>
      </c>
      <c r="G152" s="2">
        <f t="shared" ca="1" si="10"/>
        <v>0</v>
      </c>
    </row>
    <row r="153" spans="1:7" ht="12.75" x14ac:dyDescent="0.2">
      <c r="A153" s="15">
        <f t="shared" si="11"/>
        <v>48822</v>
      </c>
      <c r="B153" s="10">
        <f t="shared" si="12"/>
        <v>2033</v>
      </c>
      <c r="C153" s="10">
        <f t="shared" si="13"/>
        <v>8</v>
      </c>
      <c r="D153" s="10" t="str">
        <f t="shared" si="14"/>
        <v>20338</v>
      </c>
      <c r="E153" s="1">
        <f ca="1">SUMIF(収入と支出の記録表!$D$2:$F$1000,D153,収入と支出の記録表!$F$2:$F$1000)</f>
        <v>0</v>
      </c>
      <c r="F153" s="1">
        <f ca="1">SUMIF(収入と支出の記録表!$D$2:$F$1000,D153,収入と支出の記録表!$G$2:$G$1000)</f>
        <v>0</v>
      </c>
      <c r="G153" s="2">
        <f t="shared" ca="1" si="10"/>
        <v>0</v>
      </c>
    </row>
    <row r="154" spans="1:7" ht="12.75" x14ac:dyDescent="0.2">
      <c r="A154" s="15">
        <f t="shared" si="11"/>
        <v>48852</v>
      </c>
      <c r="B154" s="10">
        <f t="shared" si="12"/>
        <v>2033</v>
      </c>
      <c r="C154" s="10">
        <f t="shared" si="13"/>
        <v>9</v>
      </c>
      <c r="D154" s="10" t="str">
        <f t="shared" si="14"/>
        <v>20339</v>
      </c>
      <c r="E154" s="1">
        <f ca="1">SUMIF(収入と支出の記録表!$D$2:$F$1000,D154,収入と支出の記録表!$F$2:$F$1000)</f>
        <v>0</v>
      </c>
      <c r="F154" s="1">
        <f ca="1">SUMIF(収入と支出の記録表!$D$2:$F$1000,D154,収入と支出の記録表!$G$2:$G$1000)</f>
        <v>0</v>
      </c>
      <c r="G154" s="2">
        <f t="shared" ca="1" si="10"/>
        <v>0</v>
      </c>
    </row>
    <row r="155" spans="1:7" ht="12.75" x14ac:dyDescent="0.2">
      <c r="A155" s="15">
        <f t="shared" si="11"/>
        <v>48883</v>
      </c>
      <c r="B155" s="10">
        <f t="shared" si="12"/>
        <v>2033</v>
      </c>
      <c r="C155" s="10">
        <f t="shared" si="13"/>
        <v>10</v>
      </c>
      <c r="D155" s="10" t="str">
        <f t="shared" si="14"/>
        <v>203310</v>
      </c>
      <c r="E155" s="1">
        <f ca="1">SUMIF(収入と支出の記録表!$D$2:$F$1000,D155,収入と支出の記録表!$F$2:$F$1000)</f>
        <v>0</v>
      </c>
      <c r="F155" s="1">
        <f ca="1">SUMIF(収入と支出の記録表!$D$2:$F$1000,D155,収入と支出の記録表!$G$2:$G$1000)</f>
        <v>0</v>
      </c>
      <c r="G155" s="2">
        <f t="shared" ca="1" si="10"/>
        <v>0</v>
      </c>
    </row>
    <row r="156" spans="1:7" ht="12.75" x14ac:dyDescent="0.2">
      <c r="A156" s="15">
        <f t="shared" si="11"/>
        <v>48913</v>
      </c>
      <c r="B156" s="10">
        <f t="shared" si="12"/>
        <v>2033</v>
      </c>
      <c r="C156" s="10">
        <f t="shared" si="13"/>
        <v>11</v>
      </c>
      <c r="D156" s="10" t="str">
        <f t="shared" si="14"/>
        <v>203311</v>
      </c>
      <c r="E156" s="1">
        <f ca="1">SUMIF(収入と支出の記録表!$D$2:$F$1000,D156,収入と支出の記録表!$F$2:$F$1000)</f>
        <v>0</v>
      </c>
      <c r="F156" s="1">
        <f ca="1">SUMIF(収入と支出の記録表!$D$2:$F$1000,D156,収入と支出の記録表!$G$2:$G$1000)</f>
        <v>0</v>
      </c>
      <c r="G156" s="2">
        <f t="shared" ca="1" si="10"/>
        <v>0</v>
      </c>
    </row>
    <row r="157" spans="1:7" ht="12.75" x14ac:dyDescent="0.2">
      <c r="A157" s="15">
        <f t="shared" si="11"/>
        <v>48944</v>
      </c>
      <c r="B157" s="10">
        <f t="shared" si="12"/>
        <v>2033</v>
      </c>
      <c r="C157" s="10">
        <f t="shared" si="13"/>
        <v>12</v>
      </c>
      <c r="D157" s="10" t="str">
        <f t="shared" si="14"/>
        <v>203312</v>
      </c>
      <c r="E157" s="1">
        <f ca="1">SUMIF(収入と支出の記録表!$D$2:$F$1000,D157,収入と支出の記録表!$F$2:$F$1000)</f>
        <v>0</v>
      </c>
      <c r="F157" s="1">
        <f ca="1">SUMIF(収入と支出の記録表!$D$2:$F$1000,D157,収入と支出の記録表!$G$2:$G$1000)</f>
        <v>0</v>
      </c>
      <c r="G157" s="2">
        <f t="shared" ca="1" si="10"/>
        <v>0</v>
      </c>
    </row>
    <row r="158" spans="1:7" ht="12.75" x14ac:dyDescent="0.2">
      <c r="A158" s="15">
        <f t="shared" si="11"/>
        <v>48975</v>
      </c>
      <c r="B158" s="10">
        <f t="shared" si="12"/>
        <v>2034</v>
      </c>
      <c r="C158" s="10">
        <f t="shared" si="13"/>
        <v>1</v>
      </c>
      <c r="D158" s="10" t="str">
        <f t="shared" si="14"/>
        <v>20341</v>
      </c>
      <c r="E158" s="1">
        <f ca="1">SUMIF(収入と支出の記録表!$D$2:$F$1000,D158,収入と支出の記録表!$F$2:$F$1000)</f>
        <v>0</v>
      </c>
      <c r="F158" s="1">
        <f ca="1">SUMIF(収入と支出の記録表!$D$2:$F$1000,D158,収入と支出の記録表!$G$2:$G$1000)</f>
        <v>0</v>
      </c>
      <c r="G158" s="2">
        <f t="shared" ca="1" si="10"/>
        <v>0</v>
      </c>
    </row>
    <row r="159" spans="1:7" ht="12.75" x14ac:dyDescent="0.2">
      <c r="A159" s="15">
        <f t="shared" si="11"/>
        <v>49003</v>
      </c>
      <c r="B159" s="10">
        <f t="shared" si="12"/>
        <v>2034</v>
      </c>
      <c r="C159" s="10">
        <f t="shared" si="13"/>
        <v>2</v>
      </c>
      <c r="D159" s="10" t="str">
        <f t="shared" si="14"/>
        <v>20342</v>
      </c>
      <c r="E159" s="1">
        <f ca="1">SUMIF(収入と支出の記録表!$D$2:$F$1000,D159,収入と支出の記録表!$F$2:$F$1000)</f>
        <v>0</v>
      </c>
      <c r="F159" s="1">
        <f ca="1">SUMIF(収入と支出の記録表!$D$2:$F$1000,D159,収入と支出の記録表!$G$2:$G$1000)</f>
        <v>0</v>
      </c>
      <c r="G159" s="2">
        <f t="shared" ref="G159:G222" ca="1" si="15">E159-F159</f>
        <v>0</v>
      </c>
    </row>
    <row r="160" spans="1:7" ht="12.75" x14ac:dyDescent="0.2">
      <c r="A160" s="15">
        <f t="shared" si="11"/>
        <v>49034</v>
      </c>
      <c r="B160" s="10">
        <f t="shared" si="12"/>
        <v>2034</v>
      </c>
      <c r="C160" s="10">
        <f t="shared" si="13"/>
        <v>3</v>
      </c>
      <c r="D160" s="10" t="str">
        <f t="shared" si="14"/>
        <v>20343</v>
      </c>
      <c r="E160" s="1">
        <f ca="1">SUMIF(収入と支出の記録表!$D$2:$F$1000,D160,収入と支出の記録表!$F$2:$F$1000)</f>
        <v>0</v>
      </c>
      <c r="F160" s="1">
        <f ca="1">SUMIF(収入と支出の記録表!$D$2:$F$1000,D160,収入と支出の記録表!$G$2:$G$1000)</f>
        <v>0</v>
      </c>
      <c r="G160" s="2">
        <f t="shared" ca="1" si="15"/>
        <v>0</v>
      </c>
    </row>
    <row r="161" spans="1:7" ht="12.75" x14ac:dyDescent="0.2">
      <c r="A161" s="15">
        <f t="shared" si="11"/>
        <v>49064</v>
      </c>
      <c r="B161" s="10">
        <f t="shared" si="12"/>
        <v>2034</v>
      </c>
      <c r="C161" s="10">
        <f t="shared" si="13"/>
        <v>4</v>
      </c>
      <c r="D161" s="10" t="str">
        <f t="shared" si="14"/>
        <v>20344</v>
      </c>
      <c r="E161" s="1">
        <f ca="1">SUMIF(収入と支出の記録表!$D$2:$F$1000,D161,収入と支出の記録表!$F$2:$F$1000)</f>
        <v>0</v>
      </c>
      <c r="F161" s="1">
        <f ca="1">SUMIF(収入と支出の記録表!$D$2:$F$1000,D161,収入と支出の記録表!$G$2:$G$1000)</f>
        <v>0</v>
      </c>
      <c r="G161" s="2">
        <f t="shared" ca="1" si="15"/>
        <v>0</v>
      </c>
    </row>
    <row r="162" spans="1:7" ht="12.75" x14ac:dyDescent="0.2">
      <c r="A162" s="15">
        <f t="shared" si="11"/>
        <v>49095</v>
      </c>
      <c r="B162" s="10">
        <f t="shared" si="12"/>
        <v>2034</v>
      </c>
      <c r="C162" s="10">
        <f t="shared" si="13"/>
        <v>5</v>
      </c>
      <c r="D162" s="10" t="str">
        <f t="shared" si="14"/>
        <v>20345</v>
      </c>
      <c r="E162" s="1">
        <f ca="1">SUMIF(収入と支出の記録表!$D$2:$F$1000,D162,収入と支出の記録表!$F$2:$F$1000)</f>
        <v>0</v>
      </c>
      <c r="F162" s="1">
        <f ca="1">SUMIF(収入と支出の記録表!$D$2:$F$1000,D162,収入と支出の記録表!$G$2:$G$1000)</f>
        <v>0</v>
      </c>
      <c r="G162" s="2">
        <f t="shared" ca="1" si="15"/>
        <v>0</v>
      </c>
    </row>
    <row r="163" spans="1:7" ht="12.75" x14ac:dyDescent="0.2">
      <c r="A163" s="15">
        <f t="shared" si="11"/>
        <v>49125</v>
      </c>
      <c r="B163" s="10">
        <f t="shared" si="12"/>
        <v>2034</v>
      </c>
      <c r="C163" s="10">
        <f t="shared" si="13"/>
        <v>6</v>
      </c>
      <c r="D163" s="10" t="str">
        <f t="shared" si="14"/>
        <v>20346</v>
      </c>
      <c r="E163" s="1">
        <f ca="1">SUMIF(収入と支出の記録表!$D$2:$F$1000,D163,収入と支出の記録表!$F$2:$F$1000)</f>
        <v>0</v>
      </c>
      <c r="F163" s="1">
        <f ca="1">SUMIF(収入と支出の記録表!$D$2:$F$1000,D163,収入と支出の記録表!$G$2:$G$1000)</f>
        <v>0</v>
      </c>
      <c r="G163" s="2">
        <f t="shared" ca="1" si="15"/>
        <v>0</v>
      </c>
    </row>
    <row r="164" spans="1:7" ht="12.75" x14ac:dyDescent="0.2">
      <c r="A164" s="15">
        <f t="shared" si="11"/>
        <v>49156</v>
      </c>
      <c r="B164" s="10">
        <f t="shared" si="12"/>
        <v>2034</v>
      </c>
      <c r="C164" s="10">
        <f t="shared" si="13"/>
        <v>7</v>
      </c>
      <c r="D164" s="10" t="str">
        <f t="shared" si="14"/>
        <v>20347</v>
      </c>
      <c r="E164" s="1">
        <f ca="1">SUMIF(収入と支出の記録表!$D$2:$F$1000,D164,収入と支出の記録表!$F$2:$F$1000)</f>
        <v>0</v>
      </c>
      <c r="F164" s="1">
        <f ca="1">SUMIF(収入と支出の記録表!$D$2:$F$1000,D164,収入と支出の記録表!$G$2:$G$1000)</f>
        <v>0</v>
      </c>
      <c r="G164" s="2">
        <f t="shared" ca="1" si="15"/>
        <v>0</v>
      </c>
    </row>
    <row r="165" spans="1:7" ht="12.75" x14ac:dyDescent="0.2">
      <c r="A165" s="15">
        <f t="shared" si="11"/>
        <v>49187</v>
      </c>
      <c r="B165" s="10">
        <f t="shared" si="12"/>
        <v>2034</v>
      </c>
      <c r="C165" s="10">
        <f t="shared" si="13"/>
        <v>8</v>
      </c>
      <c r="D165" s="10" t="str">
        <f t="shared" si="14"/>
        <v>20348</v>
      </c>
      <c r="E165" s="1">
        <f ca="1">SUMIF(収入と支出の記録表!$D$2:$F$1000,D165,収入と支出の記録表!$F$2:$F$1000)</f>
        <v>0</v>
      </c>
      <c r="F165" s="1">
        <f ca="1">SUMIF(収入と支出の記録表!$D$2:$F$1000,D165,収入と支出の記録表!$G$2:$G$1000)</f>
        <v>0</v>
      </c>
      <c r="G165" s="2">
        <f t="shared" ca="1" si="15"/>
        <v>0</v>
      </c>
    </row>
    <row r="166" spans="1:7" ht="12.75" x14ac:dyDescent="0.2">
      <c r="A166" s="15">
        <f t="shared" si="11"/>
        <v>49217</v>
      </c>
      <c r="B166" s="10">
        <f t="shared" si="12"/>
        <v>2034</v>
      </c>
      <c r="C166" s="10">
        <f t="shared" si="13"/>
        <v>9</v>
      </c>
      <c r="D166" s="10" t="str">
        <f t="shared" si="14"/>
        <v>20349</v>
      </c>
      <c r="E166" s="1">
        <f ca="1">SUMIF(収入と支出の記録表!$D$2:$F$1000,D166,収入と支出の記録表!$F$2:$F$1000)</f>
        <v>0</v>
      </c>
      <c r="F166" s="1">
        <f ca="1">SUMIF(収入と支出の記録表!$D$2:$F$1000,D166,収入と支出の記録表!$G$2:$G$1000)</f>
        <v>0</v>
      </c>
      <c r="G166" s="2">
        <f t="shared" ca="1" si="15"/>
        <v>0</v>
      </c>
    </row>
    <row r="167" spans="1:7" ht="12.75" x14ac:dyDescent="0.2">
      <c r="A167" s="15">
        <f t="shared" si="11"/>
        <v>49248</v>
      </c>
      <c r="B167" s="10">
        <f t="shared" si="12"/>
        <v>2034</v>
      </c>
      <c r="C167" s="10">
        <f t="shared" si="13"/>
        <v>10</v>
      </c>
      <c r="D167" s="10" t="str">
        <f t="shared" si="14"/>
        <v>203410</v>
      </c>
      <c r="E167" s="1">
        <f ca="1">SUMIF(収入と支出の記録表!$D$2:$F$1000,D167,収入と支出の記録表!$F$2:$F$1000)</f>
        <v>0</v>
      </c>
      <c r="F167" s="1">
        <f ca="1">SUMIF(収入と支出の記録表!$D$2:$F$1000,D167,収入と支出の記録表!$G$2:$G$1000)</f>
        <v>0</v>
      </c>
      <c r="G167" s="2">
        <f t="shared" ca="1" si="15"/>
        <v>0</v>
      </c>
    </row>
    <row r="168" spans="1:7" ht="12.75" x14ac:dyDescent="0.2">
      <c r="A168" s="15">
        <f t="shared" si="11"/>
        <v>49278</v>
      </c>
      <c r="B168" s="10">
        <f t="shared" si="12"/>
        <v>2034</v>
      </c>
      <c r="C168" s="10">
        <f t="shared" si="13"/>
        <v>11</v>
      </c>
      <c r="D168" s="10" t="str">
        <f t="shared" si="14"/>
        <v>203411</v>
      </c>
      <c r="E168" s="1">
        <f ca="1">SUMIF(収入と支出の記録表!$D$2:$F$1000,D168,収入と支出の記録表!$F$2:$F$1000)</f>
        <v>0</v>
      </c>
      <c r="F168" s="1">
        <f ca="1">SUMIF(収入と支出の記録表!$D$2:$F$1000,D168,収入と支出の記録表!$G$2:$G$1000)</f>
        <v>0</v>
      </c>
      <c r="G168" s="2">
        <f t="shared" ca="1" si="15"/>
        <v>0</v>
      </c>
    </row>
    <row r="169" spans="1:7" ht="12.75" x14ac:dyDescent="0.2">
      <c r="A169" s="15">
        <f t="shared" si="11"/>
        <v>49309</v>
      </c>
      <c r="B169" s="10">
        <f t="shared" si="12"/>
        <v>2034</v>
      </c>
      <c r="C169" s="10">
        <f t="shared" si="13"/>
        <v>12</v>
      </c>
      <c r="D169" s="10" t="str">
        <f t="shared" si="14"/>
        <v>203412</v>
      </c>
      <c r="E169" s="1">
        <f ca="1">SUMIF(収入と支出の記録表!$D$2:$F$1000,D169,収入と支出の記録表!$F$2:$F$1000)</f>
        <v>0</v>
      </c>
      <c r="F169" s="1">
        <f ca="1">SUMIF(収入と支出の記録表!$D$2:$F$1000,D169,収入と支出の記録表!$G$2:$G$1000)</f>
        <v>0</v>
      </c>
      <c r="G169" s="2">
        <f t="shared" ca="1" si="15"/>
        <v>0</v>
      </c>
    </row>
    <row r="170" spans="1:7" ht="12.75" x14ac:dyDescent="0.2">
      <c r="A170" s="15">
        <f t="shared" si="11"/>
        <v>49340</v>
      </c>
      <c r="B170" s="10">
        <f t="shared" si="12"/>
        <v>2035</v>
      </c>
      <c r="C170" s="10">
        <f t="shared" si="13"/>
        <v>1</v>
      </c>
      <c r="D170" s="10" t="str">
        <f t="shared" si="14"/>
        <v>20351</v>
      </c>
      <c r="E170" s="1">
        <f ca="1">SUMIF(収入と支出の記録表!$D$2:$F$1000,D170,収入と支出の記録表!$F$2:$F$1000)</f>
        <v>0</v>
      </c>
      <c r="F170" s="1">
        <f ca="1">SUMIF(収入と支出の記録表!$D$2:$F$1000,D170,収入と支出の記録表!$G$2:$G$1000)</f>
        <v>0</v>
      </c>
      <c r="G170" s="2">
        <f t="shared" ca="1" si="15"/>
        <v>0</v>
      </c>
    </row>
    <row r="171" spans="1:7" ht="12.75" x14ac:dyDescent="0.2">
      <c r="A171" s="15">
        <f t="shared" si="11"/>
        <v>49368</v>
      </c>
      <c r="B171" s="10">
        <f t="shared" si="12"/>
        <v>2035</v>
      </c>
      <c r="C171" s="10">
        <f t="shared" si="13"/>
        <v>2</v>
      </c>
      <c r="D171" s="10" t="str">
        <f t="shared" si="14"/>
        <v>20352</v>
      </c>
      <c r="E171" s="1">
        <f ca="1">SUMIF(収入と支出の記録表!$D$2:$F$1000,D171,収入と支出の記録表!$F$2:$F$1000)</f>
        <v>0</v>
      </c>
      <c r="F171" s="1">
        <f ca="1">SUMIF(収入と支出の記録表!$D$2:$F$1000,D171,収入と支出の記録表!$G$2:$G$1000)</f>
        <v>0</v>
      </c>
      <c r="G171" s="2">
        <f t="shared" ca="1" si="15"/>
        <v>0</v>
      </c>
    </row>
    <row r="172" spans="1:7" ht="12.75" x14ac:dyDescent="0.2">
      <c r="A172" s="15">
        <f t="shared" si="11"/>
        <v>49399</v>
      </c>
      <c r="B172" s="10">
        <f t="shared" si="12"/>
        <v>2035</v>
      </c>
      <c r="C172" s="10">
        <f t="shared" si="13"/>
        <v>3</v>
      </c>
      <c r="D172" s="10" t="str">
        <f t="shared" si="14"/>
        <v>20353</v>
      </c>
      <c r="E172" s="1">
        <f ca="1">SUMIF(収入と支出の記録表!$D$2:$F$1000,D172,収入と支出の記録表!$F$2:$F$1000)</f>
        <v>0</v>
      </c>
      <c r="F172" s="1">
        <f ca="1">SUMIF(収入と支出の記録表!$D$2:$F$1000,D172,収入と支出の記録表!$G$2:$G$1000)</f>
        <v>0</v>
      </c>
      <c r="G172" s="2">
        <f t="shared" ca="1" si="15"/>
        <v>0</v>
      </c>
    </row>
    <row r="173" spans="1:7" ht="12.75" x14ac:dyDescent="0.2">
      <c r="A173" s="15">
        <f t="shared" si="11"/>
        <v>49429</v>
      </c>
      <c r="B173" s="10">
        <f t="shared" si="12"/>
        <v>2035</v>
      </c>
      <c r="C173" s="10">
        <f t="shared" si="13"/>
        <v>4</v>
      </c>
      <c r="D173" s="10" t="str">
        <f t="shared" si="14"/>
        <v>20354</v>
      </c>
      <c r="E173" s="1">
        <f ca="1">SUMIF(収入と支出の記録表!$D$2:$F$1000,D173,収入と支出の記録表!$F$2:$F$1000)</f>
        <v>0</v>
      </c>
      <c r="F173" s="1">
        <f ca="1">SUMIF(収入と支出の記録表!$D$2:$F$1000,D173,収入と支出の記録表!$G$2:$G$1000)</f>
        <v>0</v>
      </c>
      <c r="G173" s="2">
        <f t="shared" ca="1" si="15"/>
        <v>0</v>
      </c>
    </row>
    <row r="174" spans="1:7" ht="12.75" x14ac:dyDescent="0.2">
      <c r="A174" s="15">
        <f t="shared" si="11"/>
        <v>49460</v>
      </c>
      <c r="B174" s="10">
        <f t="shared" si="12"/>
        <v>2035</v>
      </c>
      <c r="C174" s="10">
        <f t="shared" si="13"/>
        <v>5</v>
      </c>
      <c r="D174" s="10" t="str">
        <f t="shared" si="14"/>
        <v>20355</v>
      </c>
      <c r="E174" s="1">
        <f ca="1">SUMIF(収入と支出の記録表!$D$2:$F$1000,D174,収入と支出の記録表!$F$2:$F$1000)</f>
        <v>0</v>
      </c>
      <c r="F174" s="1">
        <f ca="1">SUMIF(収入と支出の記録表!$D$2:$F$1000,D174,収入と支出の記録表!$G$2:$G$1000)</f>
        <v>0</v>
      </c>
      <c r="G174" s="2">
        <f t="shared" ca="1" si="15"/>
        <v>0</v>
      </c>
    </row>
    <row r="175" spans="1:7" ht="12.75" x14ac:dyDescent="0.2">
      <c r="A175" s="15">
        <f t="shared" si="11"/>
        <v>49490</v>
      </c>
      <c r="B175" s="10">
        <f t="shared" si="12"/>
        <v>2035</v>
      </c>
      <c r="C175" s="10">
        <f t="shared" si="13"/>
        <v>6</v>
      </c>
      <c r="D175" s="10" t="str">
        <f t="shared" si="14"/>
        <v>20356</v>
      </c>
      <c r="E175" s="1">
        <f ca="1">SUMIF(収入と支出の記録表!$D$2:$F$1000,D175,収入と支出の記録表!$F$2:$F$1000)</f>
        <v>0</v>
      </c>
      <c r="F175" s="1">
        <f ca="1">SUMIF(収入と支出の記録表!$D$2:$F$1000,D175,収入と支出の記録表!$G$2:$G$1000)</f>
        <v>0</v>
      </c>
      <c r="G175" s="2">
        <f t="shared" ca="1" si="15"/>
        <v>0</v>
      </c>
    </row>
    <row r="176" spans="1:7" ht="12.75" x14ac:dyDescent="0.2">
      <c r="A176" s="15">
        <f t="shared" si="11"/>
        <v>49521</v>
      </c>
      <c r="B176" s="10">
        <f t="shared" si="12"/>
        <v>2035</v>
      </c>
      <c r="C176" s="10">
        <f t="shared" si="13"/>
        <v>7</v>
      </c>
      <c r="D176" s="10" t="str">
        <f t="shared" si="14"/>
        <v>20357</v>
      </c>
      <c r="E176" s="1">
        <f ca="1">SUMIF(収入と支出の記録表!$D$2:$F$1000,D176,収入と支出の記録表!$F$2:$F$1000)</f>
        <v>0</v>
      </c>
      <c r="F176" s="1">
        <f ca="1">SUMIF(収入と支出の記録表!$D$2:$F$1000,D176,収入と支出の記録表!$G$2:$G$1000)</f>
        <v>0</v>
      </c>
      <c r="G176" s="2">
        <f t="shared" ca="1" si="15"/>
        <v>0</v>
      </c>
    </row>
    <row r="177" spans="1:7" ht="12.75" x14ac:dyDescent="0.2">
      <c r="A177" s="15">
        <f t="shared" si="11"/>
        <v>49552</v>
      </c>
      <c r="B177" s="10">
        <f t="shared" si="12"/>
        <v>2035</v>
      </c>
      <c r="C177" s="10">
        <f t="shared" si="13"/>
        <v>8</v>
      </c>
      <c r="D177" s="10" t="str">
        <f t="shared" si="14"/>
        <v>20358</v>
      </c>
      <c r="E177" s="1">
        <f ca="1">SUMIF(収入と支出の記録表!$D$2:$F$1000,D177,収入と支出の記録表!$F$2:$F$1000)</f>
        <v>0</v>
      </c>
      <c r="F177" s="1">
        <f ca="1">SUMIF(収入と支出の記録表!$D$2:$F$1000,D177,収入と支出の記録表!$G$2:$G$1000)</f>
        <v>0</v>
      </c>
      <c r="G177" s="2">
        <f t="shared" ca="1" si="15"/>
        <v>0</v>
      </c>
    </row>
    <row r="178" spans="1:7" ht="12.75" x14ac:dyDescent="0.2">
      <c r="A178" s="15">
        <f t="shared" si="11"/>
        <v>49582</v>
      </c>
      <c r="B178" s="10">
        <f t="shared" si="12"/>
        <v>2035</v>
      </c>
      <c r="C178" s="10">
        <f t="shared" si="13"/>
        <v>9</v>
      </c>
      <c r="D178" s="10" t="str">
        <f t="shared" si="14"/>
        <v>20359</v>
      </c>
      <c r="E178" s="1">
        <f ca="1">SUMIF(収入と支出の記録表!$D$2:$F$1000,D178,収入と支出の記録表!$F$2:$F$1000)</f>
        <v>0</v>
      </c>
      <c r="F178" s="1">
        <f ca="1">SUMIF(収入と支出の記録表!$D$2:$F$1000,D178,収入と支出の記録表!$G$2:$G$1000)</f>
        <v>0</v>
      </c>
      <c r="G178" s="2">
        <f t="shared" ca="1" si="15"/>
        <v>0</v>
      </c>
    </row>
    <row r="179" spans="1:7" ht="12.75" x14ac:dyDescent="0.2">
      <c r="A179" s="15">
        <f t="shared" si="11"/>
        <v>49613</v>
      </c>
      <c r="B179" s="10">
        <f t="shared" si="12"/>
        <v>2035</v>
      </c>
      <c r="C179" s="10">
        <f t="shared" si="13"/>
        <v>10</v>
      </c>
      <c r="D179" s="10" t="str">
        <f t="shared" si="14"/>
        <v>203510</v>
      </c>
      <c r="E179" s="1">
        <f ca="1">SUMIF(収入と支出の記録表!$D$2:$F$1000,D179,収入と支出の記録表!$F$2:$F$1000)</f>
        <v>0</v>
      </c>
      <c r="F179" s="1">
        <f ca="1">SUMIF(収入と支出の記録表!$D$2:$F$1000,D179,収入と支出の記録表!$G$2:$G$1000)</f>
        <v>0</v>
      </c>
      <c r="G179" s="2">
        <f t="shared" ca="1" si="15"/>
        <v>0</v>
      </c>
    </row>
    <row r="180" spans="1:7" ht="12.75" x14ac:dyDescent="0.2">
      <c r="A180" s="15">
        <f t="shared" si="11"/>
        <v>49643</v>
      </c>
      <c r="B180" s="10">
        <f t="shared" si="12"/>
        <v>2035</v>
      </c>
      <c r="C180" s="10">
        <f t="shared" si="13"/>
        <v>11</v>
      </c>
      <c r="D180" s="10" t="str">
        <f t="shared" si="14"/>
        <v>203511</v>
      </c>
      <c r="E180" s="1">
        <f ca="1">SUMIF(収入と支出の記録表!$D$2:$F$1000,D180,収入と支出の記録表!$F$2:$F$1000)</f>
        <v>0</v>
      </c>
      <c r="F180" s="1">
        <f ca="1">SUMIF(収入と支出の記録表!$D$2:$F$1000,D180,収入と支出の記録表!$G$2:$G$1000)</f>
        <v>0</v>
      </c>
      <c r="G180" s="2">
        <f t="shared" ca="1" si="15"/>
        <v>0</v>
      </c>
    </row>
    <row r="181" spans="1:7" ht="12.75" x14ac:dyDescent="0.2">
      <c r="A181" s="15">
        <f t="shared" si="11"/>
        <v>49674</v>
      </c>
      <c r="B181" s="10">
        <f t="shared" si="12"/>
        <v>2035</v>
      </c>
      <c r="C181" s="10">
        <f t="shared" si="13"/>
        <v>12</v>
      </c>
      <c r="D181" s="10" t="str">
        <f t="shared" si="14"/>
        <v>203512</v>
      </c>
      <c r="E181" s="1">
        <f ca="1">SUMIF(収入と支出の記録表!$D$2:$F$1000,D181,収入と支出の記録表!$F$2:$F$1000)</f>
        <v>0</v>
      </c>
      <c r="F181" s="1">
        <f ca="1">SUMIF(収入と支出の記録表!$D$2:$F$1000,D181,収入と支出の記録表!$G$2:$G$1000)</f>
        <v>0</v>
      </c>
      <c r="G181" s="2">
        <f t="shared" ca="1" si="15"/>
        <v>0</v>
      </c>
    </row>
    <row r="182" spans="1:7" ht="12.75" x14ac:dyDescent="0.2">
      <c r="A182" s="15">
        <f t="shared" si="11"/>
        <v>49705</v>
      </c>
      <c r="B182" s="10">
        <f t="shared" si="12"/>
        <v>2036</v>
      </c>
      <c r="C182" s="10">
        <f t="shared" si="13"/>
        <v>1</v>
      </c>
      <c r="D182" s="10" t="str">
        <f t="shared" si="14"/>
        <v>20361</v>
      </c>
      <c r="E182" s="1">
        <f ca="1">SUMIF(収入と支出の記録表!$D$2:$F$1000,D182,収入と支出の記録表!$F$2:$F$1000)</f>
        <v>0</v>
      </c>
      <c r="F182" s="1">
        <f ca="1">SUMIF(収入と支出の記録表!$D$2:$F$1000,D182,収入と支出の記録表!$G$2:$G$1000)</f>
        <v>0</v>
      </c>
      <c r="G182" s="2">
        <f t="shared" ca="1" si="15"/>
        <v>0</v>
      </c>
    </row>
    <row r="183" spans="1:7" ht="12.75" x14ac:dyDescent="0.2">
      <c r="A183" s="15">
        <f t="shared" si="11"/>
        <v>49734</v>
      </c>
      <c r="B183" s="10">
        <f t="shared" si="12"/>
        <v>2036</v>
      </c>
      <c r="C183" s="10">
        <f t="shared" si="13"/>
        <v>2</v>
      </c>
      <c r="D183" s="10" t="str">
        <f t="shared" si="14"/>
        <v>20362</v>
      </c>
      <c r="E183" s="1">
        <f ca="1">SUMIF(収入と支出の記録表!$D$2:$F$1000,D183,収入と支出の記録表!$F$2:$F$1000)</f>
        <v>0</v>
      </c>
      <c r="F183" s="1">
        <f ca="1">SUMIF(収入と支出の記録表!$D$2:$F$1000,D183,収入と支出の記録表!$G$2:$G$1000)</f>
        <v>0</v>
      </c>
      <c r="G183" s="2">
        <f t="shared" ca="1" si="15"/>
        <v>0</v>
      </c>
    </row>
    <row r="184" spans="1:7" ht="12.75" x14ac:dyDescent="0.2">
      <c r="A184" s="15">
        <f t="shared" si="11"/>
        <v>49765</v>
      </c>
      <c r="B184" s="10">
        <f t="shared" si="12"/>
        <v>2036</v>
      </c>
      <c r="C184" s="10">
        <f t="shared" si="13"/>
        <v>3</v>
      </c>
      <c r="D184" s="10" t="str">
        <f t="shared" si="14"/>
        <v>20363</v>
      </c>
      <c r="E184" s="1">
        <f ca="1">SUMIF(収入と支出の記録表!$D$2:$F$1000,D184,収入と支出の記録表!$F$2:$F$1000)</f>
        <v>0</v>
      </c>
      <c r="F184" s="1">
        <f ca="1">SUMIF(収入と支出の記録表!$D$2:$F$1000,D184,収入と支出の記録表!$G$2:$G$1000)</f>
        <v>0</v>
      </c>
      <c r="G184" s="2">
        <f t="shared" ca="1" si="15"/>
        <v>0</v>
      </c>
    </row>
    <row r="185" spans="1:7" ht="12.75" x14ac:dyDescent="0.2">
      <c r="A185" s="15">
        <f t="shared" si="11"/>
        <v>49795</v>
      </c>
      <c r="B185" s="10">
        <f t="shared" si="12"/>
        <v>2036</v>
      </c>
      <c r="C185" s="10">
        <f t="shared" si="13"/>
        <v>4</v>
      </c>
      <c r="D185" s="10" t="str">
        <f t="shared" si="14"/>
        <v>20364</v>
      </c>
      <c r="E185" s="1">
        <f ca="1">SUMIF(収入と支出の記録表!$D$2:$F$1000,D185,収入と支出の記録表!$F$2:$F$1000)</f>
        <v>0</v>
      </c>
      <c r="F185" s="1">
        <f ca="1">SUMIF(収入と支出の記録表!$D$2:$F$1000,D185,収入と支出の記録表!$G$2:$G$1000)</f>
        <v>0</v>
      </c>
      <c r="G185" s="2">
        <f t="shared" ca="1" si="15"/>
        <v>0</v>
      </c>
    </row>
    <row r="186" spans="1:7" ht="12.75" x14ac:dyDescent="0.2">
      <c r="A186" s="15">
        <f t="shared" si="11"/>
        <v>49826</v>
      </c>
      <c r="B186" s="10">
        <f t="shared" si="12"/>
        <v>2036</v>
      </c>
      <c r="C186" s="10">
        <f t="shared" si="13"/>
        <v>5</v>
      </c>
      <c r="D186" s="10" t="str">
        <f t="shared" si="14"/>
        <v>20365</v>
      </c>
      <c r="E186" s="1">
        <f ca="1">SUMIF(収入と支出の記録表!$D$2:$F$1000,D186,収入と支出の記録表!$F$2:$F$1000)</f>
        <v>0</v>
      </c>
      <c r="F186" s="1">
        <f ca="1">SUMIF(収入と支出の記録表!$D$2:$F$1000,D186,収入と支出の記録表!$G$2:$G$1000)</f>
        <v>0</v>
      </c>
      <c r="G186" s="2">
        <f t="shared" ca="1" si="15"/>
        <v>0</v>
      </c>
    </row>
    <row r="187" spans="1:7" ht="12.75" x14ac:dyDescent="0.2">
      <c r="A187" s="15">
        <f t="shared" si="11"/>
        <v>49856</v>
      </c>
      <c r="B187" s="10">
        <f t="shared" si="12"/>
        <v>2036</v>
      </c>
      <c r="C187" s="10">
        <f t="shared" si="13"/>
        <v>6</v>
      </c>
      <c r="D187" s="10" t="str">
        <f t="shared" si="14"/>
        <v>20366</v>
      </c>
      <c r="E187" s="1">
        <f ca="1">SUMIF(収入と支出の記録表!$D$2:$F$1000,D187,収入と支出の記録表!$F$2:$F$1000)</f>
        <v>0</v>
      </c>
      <c r="F187" s="1">
        <f ca="1">SUMIF(収入と支出の記録表!$D$2:$F$1000,D187,収入と支出の記録表!$G$2:$G$1000)</f>
        <v>0</v>
      </c>
      <c r="G187" s="2">
        <f t="shared" ca="1" si="15"/>
        <v>0</v>
      </c>
    </row>
    <row r="188" spans="1:7" ht="12.75" x14ac:dyDescent="0.2">
      <c r="A188" s="15">
        <f t="shared" si="11"/>
        <v>49887</v>
      </c>
      <c r="B188" s="10">
        <f t="shared" si="12"/>
        <v>2036</v>
      </c>
      <c r="C188" s="10">
        <f t="shared" si="13"/>
        <v>7</v>
      </c>
      <c r="D188" s="10" t="str">
        <f t="shared" si="14"/>
        <v>20367</v>
      </c>
      <c r="E188" s="1">
        <f ca="1">SUMIF(収入と支出の記録表!$D$2:$F$1000,D188,収入と支出の記録表!$F$2:$F$1000)</f>
        <v>0</v>
      </c>
      <c r="F188" s="1">
        <f ca="1">SUMIF(収入と支出の記録表!$D$2:$F$1000,D188,収入と支出の記録表!$G$2:$G$1000)</f>
        <v>0</v>
      </c>
      <c r="G188" s="2">
        <f t="shared" ca="1" si="15"/>
        <v>0</v>
      </c>
    </row>
    <row r="189" spans="1:7" ht="12.75" x14ac:dyDescent="0.2">
      <c r="A189" s="15">
        <f t="shared" si="11"/>
        <v>49918</v>
      </c>
      <c r="B189" s="10">
        <f t="shared" si="12"/>
        <v>2036</v>
      </c>
      <c r="C189" s="10">
        <f t="shared" si="13"/>
        <v>8</v>
      </c>
      <c r="D189" s="10" t="str">
        <f t="shared" si="14"/>
        <v>20368</v>
      </c>
      <c r="E189" s="1">
        <f ca="1">SUMIF(収入と支出の記録表!$D$2:$F$1000,D189,収入と支出の記録表!$F$2:$F$1000)</f>
        <v>0</v>
      </c>
      <c r="F189" s="1">
        <f ca="1">SUMIF(収入と支出の記録表!$D$2:$F$1000,D189,収入と支出の記録表!$G$2:$G$1000)</f>
        <v>0</v>
      </c>
      <c r="G189" s="2">
        <f t="shared" ca="1" si="15"/>
        <v>0</v>
      </c>
    </row>
    <row r="190" spans="1:7" ht="12.75" x14ac:dyDescent="0.2">
      <c r="A190" s="15">
        <f t="shared" si="11"/>
        <v>49948</v>
      </c>
      <c r="B190" s="10">
        <f t="shared" si="12"/>
        <v>2036</v>
      </c>
      <c r="C190" s="10">
        <f t="shared" si="13"/>
        <v>9</v>
      </c>
      <c r="D190" s="10" t="str">
        <f t="shared" si="14"/>
        <v>20369</v>
      </c>
      <c r="E190" s="1">
        <f ca="1">SUMIF(収入と支出の記録表!$D$2:$F$1000,D190,収入と支出の記録表!$F$2:$F$1000)</f>
        <v>0</v>
      </c>
      <c r="F190" s="1">
        <f ca="1">SUMIF(収入と支出の記録表!$D$2:$F$1000,D190,収入と支出の記録表!$G$2:$G$1000)</f>
        <v>0</v>
      </c>
      <c r="G190" s="2">
        <f t="shared" ca="1" si="15"/>
        <v>0</v>
      </c>
    </row>
    <row r="191" spans="1:7" ht="12.75" x14ac:dyDescent="0.2">
      <c r="A191" s="15">
        <f t="shared" si="11"/>
        <v>49979</v>
      </c>
      <c r="B191" s="10">
        <f t="shared" si="12"/>
        <v>2036</v>
      </c>
      <c r="C191" s="10">
        <f t="shared" si="13"/>
        <v>10</v>
      </c>
      <c r="D191" s="10" t="str">
        <f t="shared" si="14"/>
        <v>203610</v>
      </c>
      <c r="E191" s="1">
        <f ca="1">SUMIF(収入と支出の記録表!$D$2:$F$1000,D191,収入と支出の記録表!$F$2:$F$1000)</f>
        <v>0</v>
      </c>
      <c r="F191" s="1">
        <f ca="1">SUMIF(収入と支出の記録表!$D$2:$F$1000,D191,収入と支出の記録表!$G$2:$G$1000)</f>
        <v>0</v>
      </c>
      <c r="G191" s="2">
        <f t="shared" ca="1" si="15"/>
        <v>0</v>
      </c>
    </row>
    <row r="192" spans="1:7" ht="12.75" x14ac:dyDescent="0.2">
      <c r="A192" s="15">
        <f t="shared" si="11"/>
        <v>50009</v>
      </c>
      <c r="B192" s="10">
        <f t="shared" si="12"/>
        <v>2036</v>
      </c>
      <c r="C192" s="10">
        <f t="shared" si="13"/>
        <v>11</v>
      </c>
      <c r="D192" s="10" t="str">
        <f t="shared" si="14"/>
        <v>203611</v>
      </c>
      <c r="E192" s="1">
        <f ca="1">SUMIF(収入と支出の記録表!$D$2:$F$1000,D192,収入と支出の記録表!$F$2:$F$1000)</f>
        <v>0</v>
      </c>
      <c r="F192" s="1">
        <f ca="1">SUMIF(収入と支出の記録表!$D$2:$F$1000,D192,収入と支出の記録表!$G$2:$G$1000)</f>
        <v>0</v>
      </c>
      <c r="G192" s="2">
        <f t="shared" ca="1" si="15"/>
        <v>0</v>
      </c>
    </row>
    <row r="193" spans="1:7" ht="12.75" x14ac:dyDescent="0.2">
      <c r="A193" s="15">
        <f t="shared" si="11"/>
        <v>50040</v>
      </c>
      <c r="B193" s="10">
        <f t="shared" si="12"/>
        <v>2036</v>
      </c>
      <c r="C193" s="10">
        <f t="shared" si="13"/>
        <v>12</v>
      </c>
      <c r="D193" s="10" t="str">
        <f t="shared" si="14"/>
        <v>203612</v>
      </c>
      <c r="E193" s="1">
        <f ca="1">SUMIF(収入と支出の記録表!$D$2:$F$1000,D193,収入と支出の記録表!$F$2:$F$1000)</f>
        <v>0</v>
      </c>
      <c r="F193" s="1">
        <f ca="1">SUMIF(収入と支出の記録表!$D$2:$F$1000,D193,収入と支出の記録表!$G$2:$G$1000)</f>
        <v>0</v>
      </c>
      <c r="G193" s="2">
        <f t="shared" ca="1" si="15"/>
        <v>0</v>
      </c>
    </row>
    <row r="194" spans="1:7" ht="12.75" x14ac:dyDescent="0.2">
      <c r="A194" s="15">
        <f t="shared" si="11"/>
        <v>50071</v>
      </c>
      <c r="B194" s="10">
        <f t="shared" si="12"/>
        <v>2037</v>
      </c>
      <c r="C194" s="10">
        <f t="shared" si="13"/>
        <v>1</v>
      </c>
      <c r="D194" s="10" t="str">
        <f t="shared" si="14"/>
        <v>20371</v>
      </c>
      <c r="E194" s="1">
        <f ca="1">SUMIF(収入と支出の記録表!$D$2:$F$1000,D194,収入と支出の記録表!$F$2:$F$1000)</f>
        <v>0</v>
      </c>
      <c r="F194" s="1">
        <f ca="1">SUMIF(収入と支出の記録表!$D$2:$F$1000,D194,収入と支出の記録表!$G$2:$G$1000)</f>
        <v>0</v>
      </c>
      <c r="G194" s="2">
        <f t="shared" ca="1" si="15"/>
        <v>0</v>
      </c>
    </row>
    <row r="195" spans="1:7" ht="12.75" x14ac:dyDescent="0.2">
      <c r="A195" s="15">
        <f t="shared" si="11"/>
        <v>50099</v>
      </c>
      <c r="B195" s="10">
        <f t="shared" si="12"/>
        <v>2037</v>
      </c>
      <c r="C195" s="10">
        <f t="shared" si="13"/>
        <v>2</v>
      </c>
      <c r="D195" s="10" t="str">
        <f t="shared" si="14"/>
        <v>20372</v>
      </c>
      <c r="E195" s="1">
        <f ca="1">SUMIF(収入と支出の記録表!$D$2:$F$1000,D195,収入と支出の記録表!$F$2:$F$1000)</f>
        <v>0</v>
      </c>
      <c r="F195" s="1">
        <f ca="1">SUMIF(収入と支出の記録表!$D$2:$F$1000,D195,収入と支出の記録表!$G$2:$G$1000)</f>
        <v>0</v>
      </c>
      <c r="G195" s="2">
        <f t="shared" ca="1" si="15"/>
        <v>0</v>
      </c>
    </row>
    <row r="196" spans="1:7" ht="12.75" x14ac:dyDescent="0.2">
      <c r="A196" s="15">
        <f t="shared" ref="A196:A259" si="16">EOMONTH(A195,1)</f>
        <v>50130</v>
      </c>
      <c r="B196" s="10">
        <f t="shared" ref="B196:B259" si="17">YEAR(A196)</f>
        <v>2037</v>
      </c>
      <c r="C196" s="10">
        <f t="shared" ref="C196:C259" si="18">MONTH(A196)</f>
        <v>3</v>
      </c>
      <c r="D196" s="10" t="str">
        <f t="shared" ref="D196:D259" si="19">TEXT(B196&amp;C196,0)</f>
        <v>20373</v>
      </c>
      <c r="E196" s="1">
        <f ca="1">SUMIF(収入と支出の記録表!$D$2:$F$1000,D196,収入と支出の記録表!$F$2:$F$1000)</f>
        <v>0</v>
      </c>
      <c r="F196" s="1">
        <f ca="1">SUMIF(収入と支出の記録表!$D$2:$F$1000,D196,収入と支出の記録表!$G$2:$G$1000)</f>
        <v>0</v>
      </c>
      <c r="G196" s="2">
        <f t="shared" ca="1" si="15"/>
        <v>0</v>
      </c>
    </row>
    <row r="197" spans="1:7" ht="12.75" x14ac:dyDescent="0.2">
      <c r="A197" s="15">
        <f t="shared" si="16"/>
        <v>50160</v>
      </c>
      <c r="B197" s="10">
        <f t="shared" si="17"/>
        <v>2037</v>
      </c>
      <c r="C197" s="10">
        <f t="shared" si="18"/>
        <v>4</v>
      </c>
      <c r="D197" s="10" t="str">
        <f t="shared" si="19"/>
        <v>20374</v>
      </c>
      <c r="E197" s="1">
        <f ca="1">SUMIF(収入と支出の記録表!$D$2:$F$1000,D197,収入と支出の記録表!$F$2:$F$1000)</f>
        <v>0</v>
      </c>
      <c r="F197" s="1">
        <f ca="1">SUMIF(収入と支出の記録表!$D$2:$F$1000,D197,収入と支出の記録表!$G$2:$G$1000)</f>
        <v>0</v>
      </c>
      <c r="G197" s="2">
        <f t="shared" ca="1" si="15"/>
        <v>0</v>
      </c>
    </row>
    <row r="198" spans="1:7" ht="12.75" x14ac:dyDescent="0.2">
      <c r="A198" s="15">
        <f t="shared" si="16"/>
        <v>50191</v>
      </c>
      <c r="B198" s="10">
        <f t="shared" si="17"/>
        <v>2037</v>
      </c>
      <c r="C198" s="10">
        <f t="shared" si="18"/>
        <v>5</v>
      </c>
      <c r="D198" s="10" t="str">
        <f t="shared" si="19"/>
        <v>20375</v>
      </c>
      <c r="E198" s="1">
        <f ca="1">SUMIF(収入と支出の記録表!$D$2:$F$1000,D198,収入と支出の記録表!$F$2:$F$1000)</f>
        <v>0</v>
      </c>
      <c r="F198" s="1">
        <f ca="1">SUMIF(収入と支出の記録表!$D$2:$F$1000,D198,収入と支出の記録表!$G$2:$G$1000)</f>
        <v>0</v>
      </c>
      <c r="G198" s="2">
        <f t="shared" ca="1" si="15"/>
        <v>0</v>
      </c>
    </row>
    <row r="199" spans="1:7" ht="12.75" x14ac:dyDescent="0.2">
      <c r="A199" s="15">
        <f t="shared" si="16"/>
        <v>50221</v>
      </c>
      <c r="B199" s="10">
        <f t="shared" si="17"/>
        <v>2037</v>
      </c>
      <c r="C199" s="10">
        <f t="shared" si="18"/>
        <v>6</v>
      </c>
      <c r="D199" s="10" t="str">
        <f t="shared" si="19"/>
        <v>20376</v>
      </c>
      <c r="E199" s="1">
        <f ca="1">SUMIF(収入と支出の記録表!$D$2:$F$1000,D199,収入と支出の記録表!$F$2:$F$1000)</f>
        <v>0</v>
      </c>
      <c r="F199" s="1">
        <f ca="1">SUMIF(収入と支出の記録表!$D$2:$F$1000,D199,収入と支出の記録表!$G$2:$G$1000)</f>
        <v>0</v>
      </c>
      <c r="G199" s="2">
        <f t="shared" ca="1" si="15"/>
        <v>0</v>
      </c>
    </row>
    <row r="200" spans="1:7" ht="12.75" x14ac:dyDescent="0.2">
      <c r="A200" s="15">
        <f t="shared" si="16"/>
        <v>50252</v>
      </c>
      <c r="B200" s="10">
        <f t="shared" si="17"/>
        <v>2037</v>
      </c>
      <c r="C200" s="10">
        <f t="shared" si="18"/>
        <v>7</v>
      </c>
      <c r="D200" s="10" t="str">
        <f t="shared" si="19"/>
        <v>20377</v>
      </c>
      <c r="E200" s="1">
        <f ca="1">SUMIF(収入と支出の記録表!$D$2:$F$1000,D200,収入と支出の記録表!$F$2:$F$1000)</f>
        <v>0</v>
      </c>
      <c r="F200" s="1">
        <f ca="1">SUMIF(収入と支出の記録表!$D$2:$F$1000,D200,収入と支出の記録表!$G$2:$G$1000)</f>
        <v>0</v>
      </c>
      <c r="G200" s="2">
        <f t="shared" ca="1" si="15"/>
        <v>0</v>
      </c>
    </row>
    <row r="201" spans="1:7" ht="12.75" x14ac:dyDescent="0.2">
      <c r="A201" s="15">
        <f t="shared" si="16"/>
        <v>50283</v>
      </c>
      <c r="B201" s="10">
        <f t="shared" si="17"/>
        <v>2037</v>
      </c>
      <c r="C201" s="10">
        <f t="shared" si="18"/>
        <v>8</v>
      </c>
      <c r="D201" s="10" t="str">
        <f t="shared" si="19"/>
        <v>20378</v>
      </c>
      <c r="E201" s="1">
        <f ca="1">SUMIF(収入と支出の記録表!$D$2:$F$1000,D201,収入と支出の記録表!$F$2:$F$1000)</f>
        <v>0</v>
      </c>
      <c r="F201" s="1">
        <f ca="1">SUMIF(収入と支出の記録表!$D$2:$F$1000,D201,収入と支出の記録表!$G$2:$G$1000)</f>
        <v>0</v>
      </c>
      <c r="G201" s="2">
        <f t="shared" ca="1" si="15"/>
        <v>0</v>
      </c>
    </row>
    <row r="202" spans="1:7" ht="12.75" x14ac:dyDescent="0.2">
      <c r="A202" s="15">
        <f t="shared" si="16"/>
        <v>50313</v>
      </c>
      <c r="B202" s="10">
        <f t="shared" si="17"/>
        <v>2037</v>
      </c>
      <c r="C202" s="10">
        <f t="shared" si="18"/>
        <v>9</v>
      </c>
      <c r="D202" s="10" t="str">
        <f t="shared" si="19"/>
        <v>20379</v>
      </c>
      <c r="E202" s="1">
        <f ca="1">SUMIF(収入と支出の記録表!$D$2:$F$1000,D202,収入と支出の記録表!$F$2:$F$1000)</f>
        <v>0</v>
      </c>
      <c r="F202" s="1">
        <f ca="1">SUMIF(収入と支出の記録表!$D$2:$F$1000,D202,収入と支出の記録表!$G$2:$G$1000)</f>
        <v>0</v>
      </c>
      <c r="G202" s="2">
        <f t="shared" ca="1" si="15"/>
        <v>0</v>
      </c>
    </row>
    <row r="203" spans="1:7" ht="12.75" x14ac:dyDescent="0.2">
      <c r="A203" s="15">
        <f t="shared" si="16"/>
        <v>50344</v>
      </c>
      <c r="B203" s="10">
        <f t="shared" si="17"/>
        <v>2037</v>
      </c>
      <c r="C203" s="10">
        <f t="shared" si="18"/>
        <v>10</v>
      </c>
      <c r="D203" s="10" t="str">
        <f t="shared" si="19"/>
        <v>203710</v>
      </c>
      <c r="E203" s="1">
        <f ca="1">SUMIF(収入と支出の記録表!$D$2:$F$1000,D203,収入と支出の記録表!$F$2:$F$1000)</f>
        <v>0</v>
      </c>
      <c r="F203" s="1">
        <f ca="1">SUMIF(収入と支出の記録表!$D$2:$F$1000,D203,収入と支出の記録表!$G$2:$G$1000)</f>
        <v>0</v>
      </c>
      <c r="G203" s="2">
        <f t="shared" ca="1" si="15"/>
        <v>0</v>
      </c>
    </row>
    <row r="204" spans="1:7" ht="12.75" x14ac:dyDescent="0.2">
      <c r="A204" s="15">
        <f t="shared" si="16"/>
        <v>50374</v>
      </c>
      <c r="B204" s="10">
        <f t="shared" si="17"/>
        <v>2037</v>
      </c>
      <c r="C204" s="10">
        <f t="shared" si="18"/>
        <v>11</v>
      </c>
      <c r="D204" s="10" t="str">
        <f t="shared" si="19"/>
        <v>203711</v>
      </c>
      <c r="E204" s="1">
        <f ca="1">SUMIF(収入と支出の記録表!$D$2:$F$1000,D204,収入と支出の記録表!$F$2:$F$1000)</f>
        <v>0</v>
      </c>
      <c r="F204" s="1">
        <f ca="1">SUMIF(収入と支出の記録表!$D$2:$F$1000,D204,収入と支出の記録表!$G$2:$G$1000)</f>
        <v>0</v>
      </c>
      <c r="G204" s="2">
        <f t="shared" ca="1" si="15"/>
        <v>0</v>
      </c>
    </row>
    <row r="205" spans="1:7" ht="12.75" x14ac:dyDescent="0.2">
      <c r="A205" s="15">
        <f t="shared" si="16"/>
        <v>50405</v>
      </c>
      <c r="B205" s="10">
        <f t="shared" si="17"/>
        <v>2037</v>
      </c>
      <c r="C205" s="10">
        <f t="shared" si="18"/>
        <v>12</v>
      </c>
      <c r="D205" s="10" t="str">
        <f t="shared" si="19"/>
        <v>203712</v>
      </c>
      <c r="E205" s="1">
        <f ca="1">SUMIF(収入と支出の記録表!$D$2:$F$1000,D205,収入と支出の記録表!$F$2:$F$1000)</f>
        <v>0</v>
      </c>
      <c r="F205" s="1">
        <f ca="1">SUMIF(収入と支出の記録表!$D$2:$F$1000,D205,収入と支出の記録表!$G$2:$G$1000)</f>
        <v>0</v>
      </c>
      <c r="G205" s="2">
        <f t="shared" ca="1" si="15"/>
        <v>0</v>
      </c>
    </row>
    <row r="206" spans="1:7" ht="12.75" x14ac:dyDescent="0.2">
      <c r="A206" s="15">
        <f t="shared" si="16"/>
        <v>50436</v>
      </c>
      <c r="B206" s="10">
        <f t="shared" si="17"/>
        <v>2038</v>
      </c>
      <c r="C206" s="10">
        <f t="shared" si="18"/>
        <v>1</v>
      </c>
      <c r="D206" s="10" t="str">
        <f t="shared" si="19"/>
        <v>20381</v>
      </c>
      <c r="E206" s="1">
        <f ca="1">SUMIF(収入と支出の記録表!$D$2:$F$1000,D206,収入と支出の記録表!$F$2:$F$1000)</f>
        <v>0</v>
      </c>
      <c r="F206" s="1">
        <f ca="1">SUMIF(収入と支出の記録表!$D$2:$F$1000,D206,収入と支出の記録表!$G$2:$G$1000)</f>
        <v>0</v>
      </c>
      <c r="G206" s="2">
        <f t="shared" ca="1" si="15"/>
        <v>0</v>
      </c>
    </row>
    <row r="207" spans="1:7" ht="12.75" x14ac:dyDescent="0.2">
      <c r="A207" s="15">
        <f t="shared" si="16"/>
        <v>50464</v>
      </c>
      <c r="B207" s="10">
        <f t="shared" si="17"/>
        <v>2038</v>
      </c>
      <c r="C207" s="10">
        <f t="shared" si="18"/>
        <v>2</v>
      </c>
      <c r="D207" s="10" t="str">
        <f t="shared" si="19"/>
        <v>20382</v>
      </c>
      <c r="E207" s="1">
        <f ca="1">SUMIF(収入と支出の記録表!$D$2:$F$1000,D207,収入と支出の記録表!$F$2:$F$1000)</f>
        <v>0</v>
      </c>
      <c r="F207" s="1">
        <f ca="1">SUMIF(収入と支出の記録表!$D$2:$F$1000,D207,収入と支出の記録表!$G$2:$G$1000)</f>
        <v>0</v>
      </c>
      <c r="G207" s="2">
        <f t="shared" ca="1" si="15"/>
        <v>0</v>
      </c>
    </row>
    <row r="208" spans="1:7" ht="12.75" x14ac:dyDescent="0.2">
      <c r="A208" s="15">
        <f t="shared" si="16"/>
        <v>50495</v>
      </c>
      <c r="B208" s="10">
        <f t="shared" si="17"/>
        <v>2038</v>
      </c>
      <c r="C208" s="10">
        <f t="shared" si="18"/>
        <v>3</v>
      </c>
      <c r="D208" s="10" t="str">
        <f t="shared" si="19"/>
        <v>20383</v>
      </c>
      <c r="E208" s="1">
        <f ca="1">SUMIF(収入と支出の記録表!$D$2:$F$1000,D208,収入と支出の記録表!$F$2:$F$1000)</f>
        <v>0</v>
      </c>
      <c r="F208" s="1">
        <f ca="1">SUMIF(収入と支出の記録表!$D$2:$F$1000,D208,収入と支出の記録表!$G$2:$G$1000)</f>
        <v>0</v>
      </c>
      <c r="G208" s="2">
        <f t="shared" ca="1" si="15"/>
        <v>0</v>
      </c>
    </row>
    <row r="209" spans="1:7" ht="12.75" x14ac:dyDescent="0.2">
      <c r="A209" s="15">
        <f t="shared" si="16"/>
        <v>50525</v>
      </c>
      <c r="B209" s="10">
        <f t="shared" si="17"/>
        <v>2038</v>
      </c>
      <c r="C209" s="10">
        <f t="shared" si="18"/>
        <v>4</v>
      </c>
      <c r="D209" s="10" t="str">
        <f t="shared" si="19"/>
        <v>20384</v>
      </c>
      <c r="E209" s="1">
        <f ca="1">SUMIF(収入と支出の記録表!$D$2:$F$1000,D209,収入と支出の記録表!$F$2:$F$1000)</f>
        <v>0</v>
      </c>
      <c r="F209" s="1">
        <f ca="1">SUMIF(収入と支出の記録表!$D$2:$F$1000,D209,収入と支出の記録表!$G$2:$G$1000)</f>
        <v>0</v>
      </c>
      <c r="G209" s="2">
        <f t="shared" ca="1" si="15"/>
        <v>0</v>
      </c>
    </row>
    <row r="210" spans="1:7" ht="12.75" x14ac:dyDescent="0.2">
      <c r="A210" s="15">
        <f t="shared" si="16"/>
        <v>50556</v>
      </c>
      <c r="B210" s="10">
        <f t="shared" si="17"/>
        <v>2038</v>
      </c>
      <c r="C210" s="10">
        <f t="shared" si="18"/>
        <v>5</v>
      </c>
      <c r="D210" s="10" t="str">
        <f t="shared" si="19"/>
        <v>20385</v>
      </c>
      <c r="E210" s="1">
        <f ca="1">SUMIF(収入と支出の記録表!$D$2:$F$1000,D210,収入と支出の記録表!$F$2:$F$1000)</f>
        <v>0</v>
      </c>
      <c r="F210" s="1">
        <f ca="1">SUMIF(収入と支出の記録表!$D$2:$F$1000,D210,収入と支出の記録表!$G$2:$G$1000)</f>
        <v>0</v>
      </c>
      <c r="G210" s="2">
        <f t="shared" ca="1" si="15"/>
        <v>0</v>
      </c>
    </row>
    <row r="211" spans="1:7" ht="12.75" x14ac:dyDescent="0.2">
      <c r="A211" s="15">
        <f t="shared" si="16"/>
        <v>50586</v>
      </c>
      <c r="B211" s="10">
        <f t="shared" si="17"/>
        <v>2038</v>
      </c>
      <c r="C211" s="10">
        <f t="shared" si="18"/>
        <v>6</v>
      </c>
      <c r="D211" s="10" t="str">
        <f t="shared" si="19"/>
        <v>20386</v>
      </c>
      <c r="E211" s="1">
        <f ca="1">SUMIF(収入と支出の記録表!$D$2:$F$1000,D211,収入と支出の記録表!$F$2:$F$1000)</f>
        <v>0</v>
      </c>
      <c r="F211" s="1">
        <f ca="1">SUMIF(収入と支出の記録表!$D$2:$F$1000,D211,収入と支出の記録表!$G$2:$G$1000)</f>
        <v>0</v>
      </c>
      <c r="G211" s="2">
        <f t="shared" ca="1" si="15"/>
        <v>0</v>
      </c>
    </row>
    <row r="212" spans="1:7" ht="12.75" x14ac:dyDescent="0.2">
      <c r="A212" s="15">
        <f t="shared" si="16"/>
        <v>50617</v>
      </c>
      <c r="B212" s="10">
        <f t="shared" si="17"/>
        <v>2038</v>
      </c>
      <c r="C212" s="10">
        <f t="shared" si="18"/>
        <v>7</v>
      </c>
      <c r="D212" s="10" t="str">
        <f t="shared" si="19"/>
        <v>20387</v>
      </c>
      <c r="E212" s="1">
        <f ca="1">SUMIF(収入と支出の記録表!$D$2:$F$1000,D212,収入と支出の記録表!$F$2:$F$1000)</f>
        <v>0</v>
      </c>
      <c r="F212" s="1">
        <f ca="1">SUMIF(収入と支出の記録表!$D$2:$F$1000,D212,収入と支出の記録表!$G$2:$G$1000)</f>
        <v>0</v>
      </c>
      <c r="G212" s="2">
        <f t="shared" ca="1" si="15"/>
        <v>0</v>
      </c>
    </row>
    <row r="213" spans="1:7" ht="12.75" x14ac:dyDescent="0.2">
      <c r="A213" s="15">
        <f t="shared" si="16"/>
        <v>50648</v>
      </c>
      <c r="B213" s="10">
        <f t="shared" si="17"/>
        <v>2038</v>
      </c>
      <c r="C213" s="10">
        <f t="shared" si="18"/>
        <v>8</v>
      </c>
      <c r="D213" s="10" t="str">
        <f t="shared" si="19"/>
        <v>20388</v>
      </c>
      <c r="E213" s="1">
        <f ca="1">SUMIF(収入と支出の記録表!$D$2:$F$1000,D213,収入と支出の記録表!$F$2:$F$1000)</f>
        <v>0</v>
      </c>
      <c r="F213" s="1">
        <f ca="1">SUMIF(収入と支出の記録表!$D$2:$F$1000,D213,収入と支出の記録表!$G$2:$G$1000)</f>
        <v>0</v>
      </c>
      <c r="G213" s="2">
        <f t="shared" ca="1" si="15"/>
        <v>0</v>
      </c>
    </row>
    <row r="214" spans="1:7" ht="12.75" x14ac:dyDescent="0.2">
      <c r="A214" s="15">
        <f t="shared" si="16"/>
        <v>50678</v>
      </c>
      <c r="B214" s="10">
        <f t="shared" si="17"/>
        <v>2038</v>
      </c>
      <c r="C214" s="10">
        <f t="shared" si="18"/>
        <v>9</v>
      </c>
      <c r="D214" s="10" t="str">
        <f t="shared" si="19"/>
        <v>20389</v>
      </c>
      <c r="E214" s="1">
        <f ca="1">SUMIF(収入と支出の記録表!$D$2:$F$1000,D214,収入と支出の記録表!$F$2:$F$1000)</f>
        <v>0</v>
      </c>
      <c r="F214" s="1">
        <f ca="1">SUMIF(収入と支出の記録表!$D$2:$F$1000,D214,収入と支出の記録表!$G$2:$G$1000)</f>
        <v>0</v>
      </c>
      <c r="G214" s="2">
        <f t="shared" ca="1" si="15"/>
        <v>0</v>
      </c>
    </row>
    <row r="215" spans="1:7" ht="12.75" x14ac:dyDescent="0.2">
      <c r="A215" s="15">
        <f t="shared" si="16"/>
        <v>50709</v>
      </c>
      <c r="B215" s="10">
        <f t="shared" si="17"/>
        <v>2038</v>
      </c>
      <c r="C215" s="10">
        <f t="shared" si="18"/>
        <v>10</v>
      </c>
      <c r="D215" s="10" t="str">
        <f t="shared" si="19"/>
        <v>203810</v>
      </c>
      <c r="E215" s="1">
        <f ca="1">SUMIF(収入と支出の記録表!$D$2:$F$1000,D215,収入と支出の記録表!$F$2:$F$1000)</f>
        <v>0</v>
      </c>
      <c r="F215" s="1">
        <f ca="1">SUMIF(収入と支出の記録表!$D$2:$F$1000,D215,収入と支出の記録表!$G$2:$G$1000)</f>
        <v>0</v>
      </c>
      <c r="G215" s="2">
        <f t="shared" ca="1" si="15"/>
        <v>0</v>
      </c>
    </row>
    <row r="216" spans="1:7" ht="12.75" x14ac:dyDescent="0.2">
      <c r="A216" s="15">
        <f t="shared" si="16"/>
        <v>50739</v>
      </c>
      <c r="B216" s="10">
        <f t="shared" si="17"/>
        <v>2038</v>
      </c>
      <c r="C216" s="10">
        <f t="shared" si="18"/>
        <v>11</v>
      </c>
      <c r="D216" s="10" t="str">
        <f t="shared" si="19"/>
        <v>203811</v>
      </c>
      <c r="E216" s="1">
        <f ca="1">SUMIF(収入と支出の記録表!$D$2:$F$1000,D216,収入と支出の記録表!$F$2:$F$1000)</f>
        <v>0</v>
      </c>
      <c r="F216" s="1">
        <f ca="1">SUMIF(収入と支出の記録表!$D$2:$F$1000,D216,収入と支出の記録表!$G$2:$G$1000)</f>
        <v>0</v>
      </c>
      <c r="G216" s="2">
        <f t="shared" ca="1" si="15"/>
        <v>0</v>
      </c>
    </row>
    <row r="217" spans="1:7" ht="12.75" x14ac:dyDescent="0.2">
      <c r="A217" s="15">
        <f t="shared" si="16"/>
        <v>50770</v>
      </c>
      <c r="B217" s="10">
        <f t="shared" si="17"/>
        <v>2038</v>
      </c>
      <c r="C217" s="10">
        <f t="shared" si="18"/>
        <v>12</v>
      </c>
      <c r="D217" s="10" t="str">
        <f t="shared" si="19"/>
        <v>203812</v>
      </c>
      <c r="E217" s="1">
        <f ca="1">SUMIF(収入と支出の記録表!$D$2:$F$1000,D217,収入と支出の記録表!$F$2:$F$1000)</f>
        <v>0</v>
      </c>
      <c r="F217" s="1">
        <f ca="1">SUMIF(収入と支出の記録表!$D$2:$F$1000,D217,収入と支出の記録表!$G$2:$G$1000)</f>
        <v>0</v>
      </c>
      <c r="G217" s="2">
        <f t="shared" ca="1" si="15"/>
        <v>0</v>
      </c>
    </row>
    <row r="218" spans="1:7" ht="12.75" x14ac:dyDescent="0.2">
      <c r="A218" s="15">
        <f t="shared" si="16"/>
        <v>50801</v>
      </c>
      <c r="B218" s="10">
        <f t="shared" si="17"/>
        <v>2039</v>
      </c>
      <c r="C218" s="10">
        <f t="shared" si="18"/>
        <v>1</v>
      </c>
      <c r="D218" s="10" t="str">
        <f t="shared" si="19"/>
        <v>20391</v>
      </c>
      <c r="E218" s="1">
        <f ca="1">SUMIF(収入と支出の記録表!$D$2:$F$1000,D218,収入と支出の記録表!$F$2:$F$1000)</f>
        <v>0</v>
      </c>
      <c r="F218" s="1">
        <f ca="1">SUMIF(収入と支出の記録表!$D$2:$F$1000,D218,収入と支出の記録表!$G$2:$G$1000)</f>
        <v>0</v>
      </c>
      <c r="G218" s="2">
        <f t="shared" ca="1" si="15"/>
        <v>0</v>
      </c>
    </row>
    <row r="219" spans="1:7" ht="12.75" x14ac:dyDescent="0.2">
      <c r="A219" s="15">
        <f t="shared" si="16"/>
        <v>50829</v>
      </c>
      <c r="B219" s="10">
        <f t="shared" si="17"/>
        <v>2039</v>
      </c>
      <c r="C219" s="10">
        <f t="shared" si="18"/>
        <v>2</v>
      </c>
      <c r="D219" s="10" t="str">
        <f t="shared" si="19"/>
        <v>20392</v>
      </c>
      <c r="E219" s="1">
        <f ca="1">SUMIF(収入と支出の記録表!$D$2:$F$1000,D219,収入と支出の記録表!$F$2:$F$1000)</f>
        <v>0</v>
      </c>
      <c r="F219" s="1">
        <f ca="1">SUMIF(収入と支出の記録表!$D$2:$F$1000,D219,収入と支出の記録表!$G$2:$G$1000)</f>
        <v>0</v>
      </c>
      <c r="G219" s="2">
        <f t="shared" ca="1" si="15"/>
        <v>0</v>
      </c>
    </row>
    <row r="220" spans="1:7" ht="12.75" x14ac:dyDescent="0.2">
      <c r="A220" s="15">
        <f t="shared" si="16"/>
        <v>50860</v>
      </c>
      <c r="B220" s="10">
        <f t="shared" si="17"/>
        <v>2039</v>
      </c>
      <c r="C220" s="10">
        <f t="shared" si="18"/>
        <v>3</v>
      </c>
      <c r="D220" s="10" t="str">
        <f t="shared" si="19"/>
        <v>20393</v>
      </c>
      <c r="E220" s="1">
        <f ca="1">SUMIF(収入と支出の記録表!$D$2:$F$1000,D220,収入と支出の記録表!$F$2:$F$1000)</f>
        <v>0</v>
      </c>
      <c r="F220" s="1">
        <f ca="1">SUMIF(収入と支出の記録表!$D$2:$F$1000,D220,収入と支出の記録表!$G$2:$G$1000)</f>
        <v>0</v>
      </c>
      <c r="G220" s="2">
        <f t="shared" ca="1" si="15"/>
        <v>0</v>
      </c>
    </row>
    <row r="221" spans="1:7" ht="12.75" x14ac:dyDescent="0.2">
      <c r="A221" s="15">
        <f t="shared" si="16"/>
        <v>50890</v>
      </c>
      <c r="B221" s="10">
        <f t="shared" si="17"/>
        <v>2039</v>
      </c>
      <c r="C221" s="10">
        <f t="shared" si="18"/>
        <v>4</v>
      </c>
      <c r="D221" s="10" t="str">
        <f t="shared" si="19"/>
        <v>20394</v>
      </c>
      <c r="E221" s="1">
        <f ca="1">SUMIF(収入と支出の記録表!$D$2:$F$1000,D221,収入と支出の記録表!$F$2:$F$1000)</f>
        <v>0</v>
      </c>
      <c r="F221" s="1">
        <f ca="1">SUMIF(収入と支出の記録表!$D$2:$F$1000,D221,収入と支出の記録表!$G$2:$G$1000)</f>
        <v>0</v>
      </c>
      <c r="G221" s="2">
        <f t="shared" ca="1" si="15"/>
        <v>0</v>
      </c>
    </row>
    <row r="222" spans="1:7" ht="12.75" x14ac:dyDescent="0.2">
      <c r="A222" s="15">
        <f t="shared" si="16"/>
        <v>50921</v>
      </c>
      <c r="B222" s="10">
        <f t="shared" si="17"/>
        <v>2039</v>
      </c>
      <c r="C222" s="10">
        <f t="shared" si="18"/>
        <v>5</v>
      </c>
      <c r="D222" s="10" t="str">
        <f t="shared" si="19"/>
        <v>20395</v>
      </c>
      <c r="E222" s="1">
        <f ca="1">SUMIF(収入と支出の記録表!$D$2:$F$1000,D222,収入と支出の記録表!$F$2:$F$1000)</f>
        <v>0</v>
      </c>
      <c r="F222" s="1">
        <f ca="1">SUMIF(収入と支出の記録表!$D$2:$F$1000,D222,収入と支出の記録表!$G$2:$G$1000)</f>
        <v>0</v>
      </c>
      <c r="G222" s="2">
        <f t="shared" ca="1" si="15"/>
        <v>0</v>
      </c>
    </row>
    <row r="223" spans="1:7" ht="12.75" x14ac:dyDescent="0.2">
      <c r="A223" s="15">
        <f t="shared" si="16"/>
        <v>50951</v>
      </c>
      <c r="B223" s="10">
        <f t="shared" si="17"/>
        <v>2039</v>
      </c>
      <c r="C223" s="10">
        <f t="shared" si="18"/>
        <v>6</v>
      </c>
      <c r="D223" s="10" t="str">
        <f t="shared" si="19"/>
        <v>20396</v>
      </c>
      <c r="E223" s="1">
        <f ca="1">SUMIF(収入と支出の記録表!$D$2:$F$1000,D223,収入と支出の記録表!$F$2:$F$1000)</f>
        <v>0</v>
      </c>
      <c r="F223" s="1">
        <f ca="1">SUMIF(収入と支出の記録表!$D$2:$F$1000,D223,収入と支出の記録表!$G$2:$G$1000)</f>
        <v>0</v>
      </c>
      <c r="G223" s="2">
        <f t="shared" ref="G223:G286" ca="1" si="20">E223-F223</f>
        <v>0</v>
      </c>
    </row>
    <row r="224" spans="1:7" ht="12.75" x14ac:dyDescent="0.2">
      <c r="A224" s="15">
        <f t="shared" si="16"/>
        <v>50982</v>
      </c>
      <c r="B224" s="10">
        <f t="shared" si="17"/>
        <v>2039</v>
      </c>
      <c r="C224" s="10">
        <f t="shared" si="18"/>
        <v>7</v>
      </c>
      <c r="D224" s="10" t="str">
        <f t="shared" si="19"/>
        <v>20397</v>
      </c>
      <c r="E224" s="1">
        <f ca="1">SUMIF(収入と支出の記録表!$D$2:$F$1000,D224,収入と支出の記録表!$F$2:$F$1000)</f>
        <v>0</v>
      </c>
      <c r="F224" s="1">
        <f ca="1">SUMIF(収入と支出の記録表!$D$2:$F$1000,D224,収入と支出の記録表!$G$2:$G$1000)</f>
        <v>0</v>
      </c>
      <c r="G224" s="2">
        <f t="shared" ca="1" si="20"/>
        <v>0</v>
      </c>
    </row>
    <row r="225" spans="1:7" ht="12.75" x14ac:dyDescent="0.2">
      <c r="A225" s="15">
        <f t="shared" si="16"/>
        <v>51013</v>
      </c>
      <c r="B225" s="10">
        <f t="shared" si="17"/>
        <v>2039</v>
      </c>
      <c r="C225" s="10">
        <f t="shared" si="18"/>
        <v>8</v>
      </c>
      <c r="D225" s="10" t="str">
        <f t="shared" si="19"/>
        <v>20398</v>
      </c>
      <c r="E225" s="1">
        <f ca="1">SUMIF(収入と支出の記録表!$D$2:$F$1000,D225,収入と支出の記録表!$F$2:$F$1000)</f>
        <v>0</v>
      </c>
      <c r="F225" s="1">
        <f ca="1">SUMIF(収入と支出の記録表!$D$2:$F$1000,D225,収入と支出の記録表!$G$2:$G$1000)</f>
        <v>0</v>
      </c>
      <c r="G225" s="2">
        <f t="shared" ca="1" si="20"/>
        <v>0</v>
      </c>
    </row>
    <row r="226" spans="1:7" ht="12.75" x14ac:dyDescent="0.2">
      <c r="A226" s="15">
        <f t="shared" si="16"/>
        <v>51043</v>
      </c>
      <c r="B226" s="10">
        <f t="shared" si="17"/>
        <v>2039</v>
      </c>
      <c r="C226" s="10">
        <f t="shared" si="18"/>
        <v>9</v>
      </c>
      <c r="D226" s="10" t="str">
        <f t="shared" si="19"/>
        <v>20399</v>
      </c>
      <c r="E226" s="1">
        <f ca="1">SUMIF(収入と支出の記録表!$D$2:$F$1000,D226,収入と支出の記録表!$F$2:$F$1000)</f>
        <v>0</v>
      </c>
      <c r="F226" s="1">
        <f ca="1">SUMIF(収入と支出の記録表!$D$2:$F$1000,D226,収入と支出の記録表!$G$2:$G$1000)</f>
        <v>0</v>
      </c>
      <c r="G226" s="2">
        <f t="shared" ca="1" si="20"/>
        <v>0</v>
      </c>
    </row>
    <row r="227" spans="1:7" ht="12.75" x14ac:dyDescent="0.2">
      <c r="A227" s="15">
        <f t="shared" si="16"/>
        <v>51074</v>
      </c>
      <c r="B227" s="10">
        <f t="shared" si="17"/>
        <v>2039</v>
      </c>
      <c r="C227" s="10">
        <f t="shared" si="18"/>
        <v>10</v>
      </c>
      <c r="D227" s="10" t="str">
        <f t="shared" si="19"/>
        <v>203910</v>
      </c>
      <c r="E227" s="1">
        <f ca="1">SUMIF(収入と支出の記録表!$D$2:$F$1000,D227,収入と支出の記録表!$F$2:$F$1000)</f>
        <v>0</v>
      </c>
      <c r="F227" s="1">
        <f ca="1">SUMIF(収入と支出の記録表!$D$2:$F$1000,D227,収入と支出の記録表!$G$2:$G$1000)</f>
        <v>0</v>
      </c>
      <c r="G227" s="2">
        <f t="shared" ca="1" si="20"/>
        <v>0</v>
      </c>
    </row>
    <row r="228" spans="1:7" ht="12.75" x14ac:dyDescent="0.2">
      <c r="A228" s="15">
        <f t="shared" si="16"/>
        <v>51104</v>
      </c>
      <c r="B228" s="10">
        <f t="shared" si="17"/>
        <v>2039</v>
      </c>
      <c r="C228" s="10">
        <f t="shared" si="18"/>
        <v>11</v>
      </c>
      <c r="D228" s="10" t="str">
        <f t="shared" si="19"/>
        <v>203911</v>
      </c>
      <c r="E228" s="1">
        <f ca="1">SUMIF(収入と支出の記録表!$D$2:$F$1000,D228,収入と支出の記録表!$F$2:$F$1000)</f>
        <v>0</v>
      </c>
      <c r="F228" s="1">
        <f ca="1">SUMIF(収入と支出の記録表!$D$2:$F$1000,D228,収入と支出の記録表!$G$2:$G$1000)</f>
        <v>0</v>
      </c>
      <c r="G228" s="2">
        <f t="shared" ca="1" si="20"/>
        <v>0</v>
      </c>
    </row>
    <row r="229" spans="1:7" ht="12.75" x14ac:dyDescent="0.2">
      <c r="A229" s="15">
        <f t="shared" si="16"/>
        <v>51135</v>
      </c>
      <c r="B229" s="10">
        <f t="shared" si="17"/>
        <v>2039</v>
      </c>
      <c r="C229" s="10">
        <f t="shared" si="18"/>
        <v>12</v>
      </c>
      <c r="D229" s="10" t="str">
        <f t="shared" si="19"/>
        <v>203912</v>
      </c>
      <c r="E229" s="1">
        <f ca="1">SUMIF(収入と支出の記録表!$D$2:$F$1000,D229,収入と支出の記録表!$F$2:$F$1000)</f>
        <v>0</v>
      </c>
      <c r="F229" s="1">
        <f ca="1">SUMIF(収入と支出の記録表!$D$2:$F$1000,D229,収入と支出の記録表!$G$2:$G$1000)</f>
        <v>0</v>
      </c>
      <c r="G229" s="2">
        <f t="shared" ca="1" si="20"/>
        <v>0</v>
      </c>
    </row>
    <row r="230" spans="1:7" ht="12.75" x14ac:dyDescent="0.2">
      <c r="A230" s="15">
        <f t="shared" si="16"/>
        <v>51166</v>
      </c>
      <c r="B230" s="10">
        <f t="shared" si="17"/>
        <v>2040</v>
      </c>
      <c r="C230" s="10">
        <f t="shared" si="18"/>
        <v>1</v>
      </c>
      <c r="D230" s="10" t="str">
        <f t="shared" si="19"/>
        <v>20401</v>
      </c>
      <c r="E230" s="1">
        <f ca="1">SUMIF(収入と支出の記録表!$D$2:$F$1000,D230,収入と支出の記録表!$F$2:$F$1000)</f>
        <v>0</v>
      </c>
      <c r="F230" s="1">
        <f ca="1">SUMIF(収入と支出の記録表!$D$2:$F$1000,D230,収入と支出の記録表!$G$2:$G$1000)</f>
        <v>0</v>
      </c>
      <c r="G230" s="2">
        <f t="shared" ca="1" si="20"/>
        <v>0</v>
      </c>
    </row>
    <row r="231" spans="1:7" ht="12.75" x14ac:dyDescent="0.2">
      <c r="A231" s="15">
        <f t="shared" si="16"/>
        <v>51195</v>
      </c>
      <c r="B231" s="10">
        <f t="shared" si="17"/>
        <v>2040</v>
      </c>
      <c r="C231" s="10">
        <f t="shared" si="18"/>
        <v>2</v>
      </c>
      <c r="D231" s="10" t="str">
        <f t="shared" si="19"/>
        <v>20402</v>
      </c>
      <c r="E231" s="1">
        <f ca="1">SUMIF(収入と支出の記録表!$D$2:$F$1000,D231,収入と支出の記録表!$F$2:$F$1000)</f>
        <v>0</v>
      </c>
      <c r="F231" s="1">
        <f ca="1">SUMIF(収入と支出の記録表!$D$2:$F$1000,D231,収入と支出の記録表!$G$2:$G$1000)</f>
        <v>0</v>
      </c>
      <c r="G231" s="2">
        <f t="shared" ca="1" si="20"/>
        <v>0</v>
      </c>
    </row>
    <row r="232" spans="1:7" ht="12.75" x14ac:dyDescent="0.2">
      <c r="A232" s="15">
        <f t="shared" si="16"/>
        <v>51226</v>
      </c>
      <c r="B232" s="10">
        <f t="shared" si="17"/>
        <v>2040</v>
      </c>
      <c r="C232" s="10">
        <f t="shared" si="18"/>
        <v>3</v>
      </c>
      <c r="D232" s="10" t="str">
        <f t="shared" si="19"/>
        <v>20403</v>
      </c>
      <c r="E232" s="1">
        <f ca="1">SUMIF(収入と支出の記録表!$D$2:$F$1000,D232,収入と支出の記録表!$F$2:$F$1000)</f>
        <v>0</v>
      </c>
      <c r="F232" s="1">
        <f ca="1">SUMIF(収入と支出の記録表!$D$2:$F$1000,D232,収入と支出の記録表!$G$2:$G$1000)</f>
        <v>0</v>
      </c>
      <c r="G232" s="2">
        <f t="shared" ca="1" si="20"/>
        <v>0</v>
      </c>
    </row>
    <row r="233" spans="1:7" ht="12.75" x14ac:dyDescent="0.2">
      <c r="A233" s="15">
        <f t="shared" si="16"/>
        <v>51256</v>
      </c>
      <c r="B233" s="10">
        <f t="shared" si="17"/>
        <v>2040</v>
      </c>
      <c r="C233" s="10">
        <f t="shared" si="18"/>
        <v>4</v>
      </c>
      <c r="D233" s="10" t="str">
        <f t="shared" si="19"/>
        <v>20404</v>
      </c>
      <c r="E233" s="1">
        <f ca="1">SUMIF(収入と支出の記録表!$D$2:$F$1000,D233,収入と支出の記録表!$F$2:$F$1000)</f>
        <v>0</v>
      </c>
      <c r="F233" s="1">
        <f ca="1">SUMIF(収入と支出の記録表!$D$2:$F$1000,D233,収入と支出の記録表!$G$2:$G$1000)</f>
        <v>0</v>
      </c>
      <c r="G233" s="2">
        <f t="shared" ca="1" si="20"/>
        <v>0</v>
      </c>
    </row>
    <row r="234" spans="1:7" ht="12.75" x14ac:dyDescent="0.2">
      <c r="A234" s="15">
        <f t="shared" si="16"/>
        <v>51287</v>
      </c>
      <c r="B234" s="10">
        <f t="shared" si="17"/>
        <v>2040</v>
      </c>
      <c r="C234" s="10">
        <f t="shared" si="18"/>
        <v>5</v>
      </c>
      <c r="D234" s="10" t="str">
        <f t="shared" si="19"/>
        <v>20405</v>
      </c>
      <c r="E234" s="1">
        <f ca="1">SUMIF(収入と支出の記録表!$D$2:$F$1000,D234,収入と支出の記録表!$F$2:$F$1000)</f>
        <v>0</v>
      </c>
      <c r="F234" s="1">
        <f ca="1">SUMIF(収入と支出の記録表!$D$2:$F$1000,D234,収入と支出の記録表!$G$2:$G$1000)</f>
        <v>0</v>
      </c>
      <c r="G234" s="2">
        <f t="shared" ca="1" si="20"/>
        <v>0</v>
      </c>
    </row>
    <row r="235" spans="1:7" ht="12.75" x14ac:dyDescent="0.2">
      <c r="A235" s="15">
        <f t="shared" si="16"/>
        <v>51317</v>
      </c>
      <c r="B235" s="10">
        <f t="shared" si="17"/>
        <v>2040</v>
      </c>
      <c r="C235" s="10">
        <f t="shared" si="18"/>
        <v>6</v>
      </c>
      <c r="D235" s="10" t="str">
        <f t="shared" si="19"/>
        <v>20406</v>
      </c>
      <c r="E235" s="1">
        <f ca="1">SUMIF(収入と支出の記録表!$D$2:$F$1000,D235,収入と支出の記録表!$F$2:$F$1000)</f>
        <v>0</v>
      </c>
      <c r="F235" s="1">
        <f ca="1">SUMIF(収入と支出の記録表!$D$2:$F$1000,D235,収入と支出の記録表!$G$2:$G$1000)</f>
        <v>0</v>
      </c>
      <c r="G235" s="2">
        <f t="shared" ca="1" si="20"/>
        <v>0</v>
      </c>
    </row>
    <row r="236" spans="1:7" ht="12.75" x14ac:dyDescent="0.2">
      <c r="A236" s="15">
        <f t="shared" si="16"/>
        <v>51348</v>
      </c>
      <c r="B236" s="10">
        <f t="shared" si="17"/>
        <v>2040</v>
      </c>
      <c r="C236" s="10">
        <f t="shared" si="18"/>
        <v>7</v>
      </c>
      <c r="D236" s="10" t="str">
        <f t="shared" si="19"/>
        <v>20407</v>
      </c>
      <c r="E236" s="1">
        <f ca="1">SUMIF(収入と支出の記録表!$D$2:$F$1000,D236,収入と支出の記録表!$F$2:$F$1000)</f>
        <v>0</v>
      </c>
      <c r="F236" s="1">
        <f ca="1">SUMIF(収入と支出の記録表!$D$2:$F$1000,D236,収入と支出の記録表!$G$2:$G$1000)</f>
        <v>0</v>
      </c>
      <c r="G236" s="2">
        <f t="shared" ca="1" si="20"/>
        <v>0</v>
      </c>
    </row>
    <row r="237" spans="1:7" ht="12.75" x14ac:dyDescent="0.2">
      <c r="A237" s="15">
        <f t="shared" si="16"/>
        <v>51379</v>
      </c>
      <c r="B237" s="10">
        <f t="shared" si="17"/>
        <v>2040</v>
      </c>
      <c r="C237" s="10">
        <f t="shared" si="18"/>
        <v>8</v>
      </c>
      <c r="D237" s="10" t="str">
        <f t="shared" si="19"/>
        <v>20408</v>
      </c>
      <c r="E237" s="1">
        <f ca="1">SUMIF(収入と支出の記録表!$D$2:$F$1000,D237,収入と支出の記録表!$F$2:$F$1000)</f>
        <v>0</v>
      </c>
      <c r="F237" s="1">
        <f ca="1">SUMIF(収入と支出の記録表!$D$2:$F$1000,D237,収入と支出の記録表!$G$2:$G$1000)</f>
        <v>0</v>
      </c>
      <c r="G237" s="2">
        <f t="shared" ca="1" si="20"/>
        <v>0</v>
      </c>
    </row>
    <row r="238" spans="1:7" ht="12.75" x14ac:dyDescent="0.2">
      <c r="A238" s="15">
        <f t="shared" si="16"/>
        <v>51409</v>
      </c>
      <c r="B238" s="10">
        <f t="shared" si="17"/>
        <v>2040</v>
      </c>
      <c r="C238" s="10">
        <f t="shared" si="18"/>
        <v>9</v>
      </c>
      <c r="D238" s="10" t="str">
        <f t="shared" si="19"/>
        <v>20409</v>
      </c>
      <c r="E238" s="1">
        <f ca="1">SUMIF(収入と支出の記録表!$D$2:$F$1000,D238,収入と支出の記録表!$F$2:$F$1000)</f>
        <v>0</v>
      </c>
      <c r="F238" s="1">
        <f ca="1">SUMIF(収入と支出の記録表!$D$2:$F$1000,D238,収入と支出の記録表!$G$2:$G$1000)</f>
        <v>0</v>
      </c>
      <c r="G238" s="2">
        <f t="shared" ca="1" si="20"/>
        <v>0</v>
      </c>
    </row>
    <row r="239" spans="1:7" ht="12.75" x14ac:dyDescent="0.2">
      <c r="A239" s="15">
        <f t="shared" si="16"/>
        <v>51440</v>
      </c>
      <c r="B239" s="10">
        <f t="shared" si="17"/>
        <v>2040</v>
      </c>
      <c r="C239" s="10">
        <f t="shared" si="18"/>
        <v>10</v>
      </c>
      <c r="D239" s="10" t="str">
        <f t="shared" si="19"/>
        <v>204010</v>
      </c>
      <c r="E239" s="1">
        <f ca="1">SUMIF(収入と支出の記録表!$D$2:$F$1000,D239,収入と支出の記録表!$F$2:$F$1000)</f>
        <v>0</v>
      </c>
      <c r="F239" s="1">
        <f ca="1">SUMIF(収入と支出の記録表!$D$2:$F$1000,D239,収入と支出の記録表!$G$2:$G$1000)</f>
        <v>0</v>
      </c>
      <c r="G239" s="2">
        <f t="shared" ca="1" si="20"/>
        <v>0</v>
      </c>
    </row>
    <row r="240" spans="1:7" ht="12.75" x14ac:dyDescent="0.2">
      <c r="A240" s="15">
        <f t="shared" si="16"/>
        <v>51470</v>
      </c>
      <c r="B240" s="10">
        <f t="shared" si="17"/>
        <v>2040</v>
      </c>
      <c r="C240" s="10">
        <f t="shared" si="18"/>
        <v>11</v>
      </c>
      <c r="D240" s="10" t="str">
        <f t="shared" si="19"/>
        <v>204011</v>
      </c>
      <c r="E240" s="1">
        <f ca="1">SUMIF(収入と支出の記録表!$D$2:$F$1000,D240,収入と支出の記録表!$F$2:$F$1000)</f>
        <v>0</v>
      </c>
      <c r="F240" s="1">
        <f ca="1">SUMIF(収入と支出の記録表!$D$2:$F$1000,D240,収入と支出の記録表!$G$2:$G$1000)</f>
        <v>0</v>
      </c>
      <c r="G240" s="2">
        <f t="shared" ca="1" si="20"/>
        <v>0</v>
      </c>
    </row>
    <row r="241" spans="1:7" ht="12.75" x14ac:dyDescent="0.2">
      <c r="A241" s="15">
        <f t="shared" si="16"/>
        <v>51501</v>
      </c>
      <c r="B241" s="10">
        <f t="shared" si="17"/>
        <v>2040</v>
      </c>
      <c r="C241" s="10">
        <f t="shared" si="18"/>
        <v>12</v>
      </c>
      <c r="D241" s="10" t="str">
        <f t="shared" si="19"/>
        <v>204012</v>
      </c>
      <c r="E241" s="1">
        <f ca="1">SUMIF(収入と支出の記録表!$D$2:$F$1000,D241,収入と支出の記録表!$F$2:$F$1000)</f>
        <v>0</v>
      </c>
      <c r="F241" s="1">
        <f ca="1">SUMIF(収入と支出の記録表!$D$2:$F$1000,D241,収入と支出の記録表!$G$2:$G$1000)</f>
        <v>0</v>
      </c>
      <c r="G241" s="2">
        <f t="shared" ca="1" si="20"/>
        <v>0</v>
      </c>
    </row>
    <row r="242" spans="1:7" ht="12.75" x14ac:dyDescent="0.2">
      <c r="A242" s="15">
        <f t="shared" si="16"/>
        <v>51532</v>
      </c>
      <c r="B242" s="10">
        <f t="shared" si="17"/>
        <v>2041</v>
      </c>
      <c r="C242" s="10">
        <f t="shared" si="18"/>
        <v>1</v>
      </c>
      <c r="D242" s="10" t="str">
        <f t="shared" si="19"/>
        <v>20411</v>
      </c>
      <c r="E242" s="1">
        <f ca="1">SUMIF(収入と支出の記録表!$D$2:$F$1000,D242,収入と支出の記録表!$F$2:$F$1000)</f>
        <v>0</v>
      </c>
      <c r="F242" s="1">
        <f ca="1">SUMIF(収入と支出の記録表!$D$2:$F$1000,D242,収入と支出の記録表!$G$2:$G$1000)</f>
        <v>0</v>
      </c>
      <c r="G242" s="2">
        <f t="shared" ca="1" si="20"/>
        <v>0</v>
      </c>
    </row>
    <row r="243" spans="1:7" ht="12.75" x14ac:dyDescent="0.2">
      <c r="A243" s="15">
        <f t="shared" si="16"/>
        <v>51560</v>
      </c>
      <c r="B243" s="10">
        <f t="shared" si="17"/>
        <v>2041</v>
      </c>
      <c r="C243" s="10">
        <f t="shared" si="18"/>
        <v>2</v>
      </c>
      <c r="D243" s="10" t="str">
        <f t="shared" si="19"/>
        <v>20412</v>
      </c>
      <c r="E243" s="1">
        <f ca="1">SUMIF(収入と支出の記録表!$D$2:$F$1000,D243,収入と支出の記録表!$F$2:$F$1000)</f>
        <v>0</v>
      </c>
      <c r="F243" s="1">
        <f ca="1">SUMIF(収入と支出の記録表!$D$2:$F$1000,D243,収入と支出の記録表!$G$2:$G$1000)</f>
        <v>0</v>
      </c>
      <c r="G243" s="2">
        <f t="shared" ca="1" si="20"/>
        <v>0</v>
      </c>
    </row>
    <row r="244" spans="1:7" ht="12.75" x14ac:dyDescent="0.2">
      <c r="A244" s="15">
        <f t="shared" si="16"/>
        <v>51591</v>
      </c>
      <c r="B244" s="10">
        <f t="shared" si="17"/>
        <v>2041</v>
      </c>
      <c r="C244" s="10">
        <f t="shared" si="18"/>
        <v>3</v>
      </c>
      <c r="D244" s="10" t="str">
        <f t="shared" si="19"/>
        <v>20413</v>
      </c>
      <c r="E244" s="1">
        <f ca="1">SUMIF(収入と支出の記録表!$D$2:$F$1000,D244,収入と支出の記録表!$F$2:$F$1000)</f>
        <v>0</v>
      </c>
      <c r="F244" s="1">
        <f ca="1">SUMIF(収入と支出の記録表!$D$2:$F$1000,D244,収入と支出の記録表!$G$2:$G$1000)</f>
        <v>0</v>
      </c>
      <c r="G244" s="2">
        <f t="shared" ca="1" si="20"/>
        <v>0</v>
      </c>
    </row>
    <row r="245" spans="1:7" ht="12.75" x14ac:dyDescent="0.2">
      <c r="A245" s="15">
        <f t="shared" si="16"/>
        <v>51621</v>
      </c>
      <c r="B245" s="10">
        <f t="shared" si="17"/>
        <v>2041</v>
      </c>
      <c r="C245" s="10">
        <f t="shared" si="18"/>
        <v>4</v>
      </c>
      <c r="D245" s="10" t="str">
        <f t="shared" si="19"/>
        <v>20414</v>
      </c>
      <c r="E245" s="1">
        <f ca="1">SUMIF(収入と支出の記録表!$D$2:$F$1000,D245,収入と支出の記録表!$F$2:$F$1000)</f>
        <v>0</v>
      </c>
      <c r="F245" s="1">
        <f ca="1">SUMIF(収入と支出の記録表!$D$2:$F$1000,D245,収入と支出の記録表!$G$2:$G$1000)</f>
        <v>0</v>
      </c>
      <c r="G245" s="2">
        <f t="shared" ca="1" si="20"/>
        <v>0</v>
      </c>
    </row>
    <row r="246" spans="1:7" ht="12.75" x14ac:dyDescent="0.2">
      <c r="A246" s="15">
        <f t="shared" si="16"/>
        <v>51652</v>
      </c>
      <c r="B246" s="10">
        <f t="shared" si="17"/>
        <v>2041</v>
      </c>
      <c r="C246" s="10">
        <f t="shared" si="18"/>
        <v>5</v>
      </c>
      <c r="D246" s="10" t="str">
        <f t="shared" si="19"/>
        <v>20415</v>
      </c>
      <c r="E246" s="1">
        <f ca="1">SUMIF(収入と支出の記録表!$D$2:$F$1000,D246,収入と支出の記録表!$F$2:$F$1000)</f>
        <v>0</v>
      </c>
      <c r="F246" s="1">
        <f ca="1">SUMIF(収入と支出の記録表!$D$2:$F$1000,D246,収入と支出の記録表!$G$2:$G$1000)</f>
        <v>0</v>
      </c>
      <c r="G246" s="2">
        <f t="shared" ca="1" si="20"/>
        <v>0</v>
      </c>
    </row>
    <row r="247" spans="1:7" ht="12.75" x14ac:dyDescent="0.2">
      <c r="A247" s="15">
        <f t="shared" si="16"/>
        <v>51682</v>
      </c>
      <c r="B247" s="10">
        <f t="shared" si="17"/>
        <v>2041</v>
      </c>
      <c r="C247" s="10">
        <f t="shared" si="18"/>
        <v>6</v>
      </c>
      <c r="D247" s="10" t="str">
        <f t="shared" si="19"/>
        <v>20416</v>
      </c>
      <c r="E247" s="1">
        <f ca="1">SUMIF(収入と支出の記録表!$D$2:$F$1000,D247,収入と支出の記録表!$F$2:$F$1000)</f>
        <v>0</v>
      </c>
      <c r="F247" s="1">
        <f ca="1">SUMIF(収入と支出の記録表!$D$2:$F$1000,D247,収入と支出の記録表!$G$2:$G$1000)</f>
        <v>0</v>
      </c>
      <c r="G247" s="2">
        <f t="shared" ca="1" si="20"/>
        <v>0</v>
      </c>
    </row>
    <row r="248" spans="1:7" ht="12.75" x14ac:dyDescent="0.2">
      <c r="A248" s="15">
        <f t="shared" si="16"/>
        <v>51713</v>
      </c>
      <c r="B248" s="10">
        <f t="shared" si="17"/>
        <v>2041</v>
      </c>
      <c r="C248" s="10">
        <f t="shared" si="18"/>
        <v>7</v>
      </c>
      <c r="D248" s="10" t="str">
        <f t="shared" si="19"/>
        <v>20417</v>
      </c>
      <c r="E248" s="1">
        <f ca="1">SUMIF(収入と支出の記録表!$D$2:$F$1000,D248,収入と支出の記録表!$F$2:$F$1000)</f>
        <v>0</v>
      </c>
      <c r="F248" s="1">
        <f ca="1">SUMIF(収入と支出の記録表!$D$2:$F$1000,D248,収入と支出の記録表!$G$2:$G$1000)</f>
        <v>0</v>
      </c>
      <c r="G248" s="2">
        <f t="shared" ca="1" si="20"/>
        <v>0</v>
      </c>
    </row>
    <row r="249" spans="1:7" ht="12.75" x14ac:dyDescent="0.2">
      <c r="A249" s="15">
        <f t="shared" si="16"/>
        <v>51744</v>
      </c>
      <c r="B249" s="10">
        <f t="shared" si="17"/>
        <v>2041</v>
      </c>
      <c r="C249" s="10">
        <f t="shared" si="18"/>
        <v>8</v>
      </c>
      <c r="D249" s="10" t="str">
        <f t="shared" si="19"/>
        <v>20418</v>
      </c>
      <c r="E249" s="1">
        <f ca="1">SUMIF(収入と支出の記録表!$D$2:$F$1000,D249,収入と支出の記録表!$F$2:$F$1000)</f>
        <v>0</v>
      </c>
      <c r="F249" s="1">
        <f ca="1">SUMIF(収入と支出の記録表!$D$2:$F$1000,D249,収入と支出の記録表!$G$2:$G$1000)</f>
        <v>0</v>
      </c>
      <c r="G249" s="2">
        <f t="shared" ca="1" si="20"/>
        <v>0</v>
      </c>
    </row>
    <row r="250" spans="1:7" ht="12.75" x14ac:dyDescent="0.2">
      <c r="A250" s="15">
        <f t="shared" si="16"/>
        <v>51774</v>
      </c>
      <c r="B250" s="10">
        <f t="shared" si="17"/>
        <v>2041</v>
      </c>
      <c r="C250" s="10">
        <f t="shared" si="18"/>
        <v>9</v>
      </c>
      <c r="D250" s="10" t="str">
        <f t="shared" si="19"/>
        <v>20419</v>
      </c>
      <c r="E250" s="1">
        <f ca="1">SUMIF(収入と支出の記録表!$D$2:$F$1000,D250,収入と支出の記録表!$F$2:$F$1000)</f>
        <v>0</v>
      </c>
      <c r="F250" s="1">
        <f ca="1">SUMIF(収入と支出の記録表!$D$2:$F$1000,D250,収入と支出の記録表!$G$2:$G$1000)</f>
        <v>0</v>
      </c>
      <c r="G250" s="2">
        <f t="shared" ca="1" si="20"/>
        <v>0</v>
      </c>
    </row>
    <row r="251" spans="1:7" ht="12.75" x14ac:dyDescent="0.2">
      <c r="A251" s="15">
        <f t="shared" si="16"/>
        <v>51805</v>
      </c>
      <c r="B251" s="10">
        <f t="shared" si="17"/>
        <v>2041</v>
      </c>
      <c r="C251" s="10">
        <f t="shared" si="18"/>
        <v>10</v>
      </c>
      <c r="D251" s="10" t="str">
        <f t="shared" si="19"/>
        <v>204110</v>
      </c>
      <c r="E251" s="1">
        <f ca="1">SUMIF(収入と支出の記録表!$D$2:$F$1000,D251,収入と支出の記録表!$F$2:$F$1000)</f>
        <v>0</v>
      </c>
      <c r="F251" s="1">
        <f ca="1">SUMIF(収入と支出の記録表!$D$2:$F$1000,D251,収入と支出の記録表!$G$2:$G$1000)</f>
        <v>0</v>
      </c>
      <c r="G251" s="2">
        <f t="shared" ca="1" si="20"/>
        <v>0</v>
      </c>
    </row>
    <row r="252" spans="1:7" ht="12.75" x14ac:dyDescent="0.2">
      <c r="A252" s="15">
        <f t="shared" si="16"/>
        <v>51835</v>
      </c>
      <c r="B252" s="10">
        <f t="shared" si="17"/>
        <v>2041</v>
      </c>
      <c r="C252" s="10">
        <f t="shared" si="18"/>
        <v>11</v>
      </c>
      <c r="D252" s="10" t="str">
        <f t="shared" si="19"/>
        <v>204111</v>
      </c>
      <c r="E252" s="1">
        <f ca="1">SUMIF(収入と支出の記録表!$D$2:$F$1000,D252,収入と支出の記録表!$F$2:$F$1000)</f>
        <v>0</v>
      </c>
      <c r="F252" s="1">
        <f ca="1">SUMIF(収入と支出の記録表!$D$2:$F$1000,D252,収入と支出の記録表!$G$2:$G$1000)</f>
        <v>0</v>
      </c>
      <c r="G252" s="2">
        <f t="shared" ca="1" si="20"/>
        <v>0</v>
      </c>
    </row>
    <row r="253" spans="1:7" ht="12.75" x14ac:dyDescent="0.2">
      <c r="A253" s="15">
        <f t="shared" si="16"/>
        <v>51866</v>
      </c>
      <c r="B253" s="10">
        <f t="shared" si="17"/>
        <v>2041</v>
      </c>
      <c r="C253" s="10">
        <f t="shared" si="18"/>
        <v>12</v>
      </c>
      <c r="D253" s="10" t="str">
        <f t="shared" si="19"/>
        <v>204112</v>
      </c>
      <c r="E253" s="1">
        <f ca="1">SUMIF(収入と支出の記録表!$D$2:$F$1000,D253,収入と支出の記録表!$F$2:$F$1000)</f>
        <v>0</v>
      </c>
      <c r="F253" s="1">
        <f ca="1">SUMIF(収入と支出の記録表!$D$2:$F$1000,D253,収入と支出の記録表!$G$2:$G$1000)</f>
        <v>0</v>
      </c>
      <c r="G253" s="2">
        <f t="shared" ca="1" si="20"/>
        <v>0</v>
      </c>
    </row>
    <row r="254" spans="1:7" ht="12.75" x14ac:dyDescent="0.2">
      <c r="A254" s="15">
        <f t="shared" si="16"/>
        <v>51897</v>
      </c>
      <c r="B254" s="10">
        <f t="shared" si="17"/>
        <v>2042</v>
      </c>
      <c r="C254" s="10">
        <f t="shared" si="18"/>
        <v>1</v>
      </c>
      <c r="D254" s="10" t="str">
        <f t="shared" si="19"/>
        <v>20421</v>
      </c>
      <c r="E254" s="1">
        <f ca="1">SUMIF(収入と支出の記録表!$D$2:$F$1000,D254,収入と支出の記録表!$F$2:$F$1000)</f>
        <v>0</v>
      </c>
      <c r="F254" s="1">
        <f ca="1">SUMIF(収入と支出の記録表!$D$2:$F$1000,D254,収入と支出の記録表!$G$2:$G$1000)</f>
        <v>0</v>
      </c>
      <c r="G254" s="2">
        <f t="shared" ca="1" si="20"/>
        <v>0</v>
      </c>
    </row>
    <row r="255" spans="1:7" ht="12.75" x14ac:dyDescent="0.2">
      <c r="A255" s="15">
        <f t="shared" si="16"/>
        <v>51925</v>
      </c>
      <c r="B255" s="10">
        <f t="shared" si="17"/>
        <v>2042</v>
      </c>
      <c r="C255" s="10">
        <f t="shared" si="18"/>
        <v>2</v>
      </c>
      <c r="D255" s="10" t="str">
        <f t="shared" si="19"/>
        <v>20422</v>
      </c>
      <c r="E255" s="1">
        <f ca="1">SUMIF(収入と支出の記録表!$D$2:$F$1000,D255,収入と支出の記録表!$F$2:$F$1000)</f>
        <v>0</v>
      </c>
      <c r="F255" s="1">
        <f ca="1">SUMIF(収入と支出の記録表!$D$2:$F$1000,D255,収入と支出の記録表!$G$2:$G$1000)</f>
        <v>0</v>
      </c>
      <c r="G255" s="2">
        <f t="shared" ca="1" si="20"/>
        <v>0</v>
      </c>
    </row>
    <row r="256" spans="1:7" ht="12.75" x14ac:dyDescent="0.2">
      <c r="A256" s="15">
        <f t="shared" si="16"/>
        <v>51956</v>
      </c>
      <c r="B256" s="10">
        <f t="shared" si="17"/>
        <v>2042</v>
      </c>
      <c r="C256" s="10">
        <f t="shared" si="18"/>
        <v>3</v>
      </c>
      <c r="D256" s="10" t="str">
        <f t="shared" si="19"/>
        <v>20423</v>
      </c>
      <c r="E256" s="1">
        <f ca="1">SUMIF(収入と支出の記録表!$D$2:$F$1000,D256,収入と支出の記録表!$F$2:$F$1000)</f>
        <v>0</v>
      </c>
      <c r="F256" s="1">
        <f ca="1">SUMIF(収入と支出の記録表!$D$2:$F$1000,D256,収入と支出の記録表!$G$2:$G$1000)</f>
        <v>0</v>
      </c>
      <c r="G256" s="2">
        <f t="shared" ca="1" si="20"/>
        <v>0</v>
      </c>
    </row>
    <row r="257" spans="1:7" ht="12.75" x14ac:dyDescent="0.2">
      <c r="A257" s="15">
        <f t="shared" si="16"/>
        <v>51986</v>
      </c>
      <c r="B257" s="10">
        <f t="shared" si="17"/>
        <v>2042</v>
      </c>
      <c r="C257" s="10">
        <f t="shared" si="18"/>
        <v>4</v>
      </c>
      <c r="D257" s="10" t="str">
        <f t="shared" si="19"/>
        <v>20424</v>
      </c>
      <c r="E257" s="1">
        <f ca="1">SUMIF(収入と支出の記録表!$D$2:$F$1000,D257,収入と支出の記録表!$F$2:$F$1000)</f>
        <v>0</v>
      </c>
      <c r="F257" s="1">
        <f ca="1">SUMIF(収入と支出の記録表!$D$2:$F$1000,D257,収入と支出の記録表!$G$2:$G$1000)</f>
        <v>0</v>
      </c>
      <c r="G257" s="2">
        <f t="shared" ca="1" si="20"/>
        <v>0</v>
      </c>
    </row>
    <row r="258" spans="1:7" ht="12.75" x14ac:dyDescent="0.2">
      <c r="A258" s="15">
        <f t="shared" si="16"/>
        <v>52017</v>
      </c>
      <c r="B258" s="10">
        <f t="shared" si="17"/>
        <v>2042</v>
      </c>
      <c r="C258" s="10">
        <f t="shared" si="18"/>
        <v>5</v>
      </c>
      <c r="D258" s="10" t="str">
        <f t="shared" si="19"/>
        <v>20425</v>
      </c>
      <c r="E258" s="1">
        <f ca="1">SUMIF(収入と支出の記録表!$D$2:$F$1000,D258,収入と支出の記録表!$F$2:$F$1000)</f>
        <v>0</v>
      </c>
      <c r="F258" s="1">
        <f ca="1">SUMIF(収入と支出の記録表!$D$2:$F$1000,D258,収入と支出の記録表!$G$2:$G$1000)</f>
        <v>0</v>
      </c>
      <c r="G258" s="2">
        <f t="shared" ca="1" si="20"/>
        <v>0</v>
      </c>
    </row>
    <row r="259" spans="1:7" ht="12.75" x14ac:dyDescent="0.2">
      <c r="A259" s="15">
        <f t="shared" si="16"/>
        <v>52047</v>
      </c>
      <c r="B259" s="10">
        <f t="shared" si="17"/>
        <v>2042</v>
      </c>
      <c r="C259" s="10">
        <f t="shared" si="18"/>
        <v>6</v>
      </c>
      <c r="D259" s="10" t="str">
        <f t="shared" si="19"/>
        <v>20426</v>
      </c>
      <c r="E259" s="1">
        <f ca="1">SUMIF(収入と支出の記録表!$D$2:$F$1000,D259,収入と支出の記録表!$F$2:$F$1000)</f>
        <v>0</v>
      </c>
      <c r="F259" s="1">
        <f ca="1">SUMIF(収入と支出の記録表!$D$2:$F$1000,D259,収入と支出の記録表!$G$2:$G$1000)</f>
        <v>0</v>
      </c>
      <c r="G259" s="2">
        <f t="shared" ca="1" si="20"/>
        <v>0</v>
      </c>
    </row>
    <row r="260" spans="1:7" ht="12.75" x14ac:dyDescent="0.2">
      <c r="A260" s="15">
        <f t="shared" ref="A260:A323" si="21">EOMONTH(A259,1)</f>
        <v>52078</v>
      </c>
      <c r="B260" s="10">
        <f t="shared" ref="B260:B323" si="22">YEAR(A260)</f>
        <v>2042</v>
      </c>
      <c r="C260" s="10">
        <f t="shared" ref="C260:C323" si="23">MONTH(A260)</f>
        <v>7</v>
      </c>
      <c r="D260" s="10" t="str">
        <f t="shared" ref="D260:D323" si="24">TEXT(B260&amp;C260,0)</f>
        <v>20427</v>
      </c>
      <c r="E260" s="1">
        <f ca="1">SUMIF(収入と支出の記録表!$D$2:$F$1000,D260,収入と支出の記録表!$F$2:$F$1000)</f>
        <v>0</v>
      </c>
      <c r="F260" s="1">
        <f ca="1">SUMIF(収入と支出の記録表!$D$2:$F$1000,D260,収入と支出の記録表!$G$2:$G$1000)</f>
        <v>0</v>
      </c>
      <c r="G260" s="2">
        <f t="shared" ca="1" si="20"/>
        <v>0</v>
      </c>
    </row>
    <row r="261" spans="1:7" ht="12.75" x14ac:dyDescent="0.2">
      <c r="A261" s="15">
        <f t="shared" si="21"/>
        <v>52109</v>
      </c>
      <c r="B261" s="10">
        <f t="shared" si="22"/>
        <v>2042</v>
      </c>
      <c r="C261" s="10">
        <f t="shared" si="23"/>
        <v>8</v>
      </c>
      <c r="D261" s="10" t="str">
        <f t="shared" si="24"/>
        <v>20428</v>
      </c>
      <c r="E261" s="1">
        <f ca="1">SUMIF(収入と支出の記録表!$D$2:$F$1000,D261,収入と支出の記録表!$F$2:$F$1000)</f>
        <v>0</v>
      </c>
      <c r="F261" s="1">
        <f ca="1">SUMIF(収入と支出の記録表!$D$2:$F$1000,D261,収入と支出の記録表!$G$2:$G$1000)</f>
        <v>0</v>
      </c>
      <c r="G261" s="2">
        <f t="shared" ca="1" si="20"/>
        <v>0</v>
      </c>
    </row>
    <row r="262" spans="1:7" ht="12.75" x14ac:dyDescent="0.2">
      <c r="A262" s="15">
        <f t="shared" si="21"/>
        <v>52139</v>
      </c>
      <c r="B262" s="10">
        <f t="shared" si="22"/>
        <v>2042</v>
      </c>
      <c r="C262" s="10">
        <f t="shared" si="23"/>
        <v>9</v>
      </c>
      <c r="D262" s="10" t="str">
        <f t="shared" si="24"/>
        <v>20429</v>
      </c>
      <c r="E262" s="1">
        <f ca="1">SUMIF(収入と支出の記録表!$D$2:$F$1000,D262,収入と支出の記録表!$F$2:$F$1000)</f>
        <v>0</v>
      </c>
      <c r="F262" s="1">
        <f ca="1">SUMIF(収入と支出の記録表!$D$2:$F$1000,D262,収入と支出の記録表!$G$2:$G$1000)</f>
        <v>0</v>
      </c>
      <c r="G262" s="2">
        <f t="shared" ca="1" si="20"/>
        <v>0</v>
      </c>
    </row>
    <row r="263" spans="1:7" ht="12.75" x14ac:dyDescent="0.2">
      <c r="A263" s="15">
        <f t="shared" si="21"/>
        <v>52170</v>
      </c>
      <c r="B263" s="10">
        <f t="shared" si="22"/>
        <v>2042</v>
      </c>
      <c r="C263" s="10">
        <f t="shared" si="23"/>
        <v>10</v>
      </c>
      <c r="D263" s="10" t="str">
        <f t="shared" si="24"/>
        <v>204210</v>
      </c>
      <c r="E263" s="1">
        <f ca="1">SUMIF(収入と支出の記録表!$D$2:$F$1000,D263,収入と支出の記録表!$F$2:$F$1000)</f>
        <v>0</v>
      </c>
      <c r="F263" s="1">
        <f ca="1">SUMIF(収入と支出の記録表!$D$2:$F$1000,D263,収入と支出の記録表!$G$2:$G$1000)</f>
        <v>0</v>
      </c>
      <c r="G263" s="2">
        <f t="shared" ca="1" si="20"/>
        <v>0</v>
      </c>
    </row>
    <row r="264" spans="1:7" ht="12.75" x14ac:dyDescent="0.2">
      <c r="A264" s="15">
        <f t="shared" si="21"/>
        <v>52200</v>
      </c>
      <c r="B264" s="10">
        <f t="shared" si="22"/>
        <v>2042</v>
      </c>
      <c r="C264" s="10">
        <f t="shared" si="23"/>
        <v>11</v>
      </c>
      <c r="D264" s="10" t="str">
        <f t="shared" si="24"/>
        <v>204211</v>
      </c>
      <c r="E264" s="1">
        <f ca="1">SUMIF(収入と支出の記録表!$D$2:$F$1000,D264,収入と支出の記録表!$F$2:$F$1000)</f>
        <v>0</v>
      </c>
      <c r="F264" s="1">
        <f ca="1">SUMIF(収入と支出の記録表!$D$2:$F$1000,D264,収入と支出の記録表!$G$2:$G$1000)</f>
        <v>0</v>
      </c>
      <c r="G264" s="2">
        <f t="shared" ca="1" si="20"/>
        <v>0</v>
      </c>
    </row>
    <row r="265" spans="1:7" ht="12.75" x14ac:dyDescent="0.2">
      <c r="A265" s="15">
        <f t="shared" si="21"/>
        <v>52231</v>
      </c>
      <c r="B265" s="10">
        <f t="shared" si="22"/>
        <v>2042</v>
      </c>
      <c r="C265" s="10">
        <f t="shared" si="23"/>
        <v>12</v>
      </c>
      <c r="D265" s="10" t="str">
        <f t="shared" si="24"/>
        <v>204212</v>
      </c>
      <c r="E265" s="1">
        <f ca="1">SUMIF(収入と支出の記録表!$D$2:$F$1000,D265,収入と支出の記録表!$F$2:$F$1000)</f>
        <v>0</v>
      </c>
      <c r="F265" s="1">
        <f ca="1">SUMIF(収入と支出の記録表!$D$2:$F$1000,D265,収入と支出の記録表!$G$2:$G$1000)</f>
        <v>0</v>
      </c>
      <c r="G265" s="2">
        <f t="shared" ca="1" si="20"/>
        <v>0</v>
      </c>
    </row>
    <row r="266" spans="1:7" ht="12.75" x14ac:dyDescent="0.2">
      <c r="A266" s="15">
        <f t="shared" si="21"/>
        <v>52262</v>
      </c>
      <c r="B266" s="10">
        <f t="shared" si="22"/>
        <v>2043</v>
      </c>
      <c r="C266" s="10">
        <f t="shared" si="23"/>
        <v>1</v>
      </c>
      <c r="D266" s="10" t="str">
        <f t="shared" si="24"/>
        <v>20431</v>
      </c>
      <c r="E266" s="1">
        <f ca="1">SUMIF(収入と支出の記録表!$D$2:$F$1000,D266,収入と支出の記録表!$F$2:$F$1000)</f>
        <v>0</v>
      </c>
      <c r="F266" s="1">
        <f ca="1">SUMIF(収入と支出の記録表!$D$2:$F$1000,D266,収入と支出の記録表!$G$2:$G$1000)</f>
        <v>0</v>
      </c>
      <c r="G266" s="2">
        <f t="shared" ca="1" si="20"/>
        <v>0</v>
      </c>
    </row>
    <row r="267" spans="1:7" ht="12.75" x14ac:dyDescent="0.2">
      <c r="A267" s="15">
        <f t="shared" si="21"/>
        <v>52290</v>
      </c>
      <c r="B267" s="10">
        <f t="shared" si="22"/>
        <v>2043</v>
      </c>
      <c r="C267" s="10">
        <f t="shared" si="23"/>
        <v>2</v>
      </c>
      <c r="D267" s="10" t="str">
        <f t="shared" si="24"/>
        <v>20432</v>
      </c>
      <c r="E267" s="1">
        <f ca="1">SUMIF(収入と支出の記録表!$D$2:$F$1000,D267,収入と支出の記録表!$F$2:$F$1000)</f>
        <v>0</v>
      </c>
      <c r="F267" s="1">
        <f ca="1">SUMIF(収入と支出の記録表!$D$2:$F$1000,D267,収入と支出の記録表!$G$2:$G$1000)</f>
        <v>0</v>
      </c>
      <c r="G267" s="2">
        <f t="shared" ca="1" si="20"/>
        <v>0</v>
      </c>
    </row>
    <row r="268" spans="1:7" ht="12.75" x14ac:dyDescent="0.2">
      <c r="A268" s="15">
        <f t="shared" si="21"/>
        <v>52321</v>
      </c>
      <c r="B268" s="10">
        <f t="shared" si="22"/>
        <v>2043</v>
      </c>
      <c r="C268" s="10">
        <f t="shared" si="23"/>
        <v>3</v>
      </c>
      <c r="D268" s="10" t="str">
        <f t="shared" si="24"/>
        <v>20433</v>
      </c>
      <c r="E268" s="1">
        <f ca="1">SUMIF(収入と支出の記録表!$D$2:$F$1000,D268,収入と支出の記録表!$F$2:$F$1000)</f>
        <v>0</v>
      </c>
      <c r="F268" s="1">
        <f ca="1">SUMIF(収入と支出の記録表!$D$2:$F$1000,D268,収入と支出の記録表!$G$2:$G$1000)</f>
        <v>0</v>
      </c>
      <c r="G268" s="2">
        <f t="shared" ca="1" si="20"/>
        <v>0</v>
      </c>
    </row>
    <row r="269" spans="1:7" ht="12.75" x14ac:dyDescent="0.2">
      <c r="A269" s="15">
        <f t="shared" si="21"/>
        <v>52351</v>
      </c>
      <c r="B269" s="10">
        <f t="shared" si="22"/>
        <v>2043</v>
      </c>
      <c r="C269" s="10">
        <f t="shared" si="23"/>
        <v>4</v>
      </c>
      <c r="D269" s="10" t="str">
        <f t="shared" si="24"/>
        <v>20434</v>
      </c>
      <c r="E269" s="1">
        <f ca="1">SUMIF(収入と支出の記録表!$D$2:$F$1000,D269,収入と支出の記録表!$F$2:$F$1000)</f>
        <v>0</v>
      </c>
      <c r="F269" s="1">
        <f ca="1">SUMIF(収入と支出の記録表!$D$2:$F$1000,D269,収入と支出の記録表!$G$2:$G$1000)</f>
        <v>0</v>
      </c>
      <c r="G269" s="2">
        <f t="shared" ca="1" si="20"/>
        <v>0</v>
      </c>
    </row>
    <row r="270" spans="1:7" ht="12.75" x14ac:dyDescent="0.2">
      <c r="A270" s="15">
        <f t="shared" si="21"/>
        <v>52382</v>
      </c>
      <c r="B270" s="10">
        <f t="shared" si="22"/>
        <v>2043</v>
      </c>
      <c r="C270" s="10">
        <f t="shared" si="23"/>
        <v>5</v>
      </c>
      <c r="D270" s="10" t="str">
        <f t="shared" si="24"/>
        <v>20435</v>
      </c>
      <c r="E270" s="1">
        <f ca="1">SUMIF(収入と支出の記録表!$D$2:$F$1000,D270,収入と支出の記録表!$F$2:$F$1000)</f>
        <v>0</v>
      </c>
      <c r="F270" s="1">
        <f ca="1">SUMIF(収入と支出の記録表!$D$2:$F$1000,D270,収入と支出の記録表!$G$2:$G$1000)</f>
        <v>0</v>
      </c>
      <c r="G270" s="2">
        <f t="shared" ca="1" si="20"/>
        <v>0</v>
      </c>
    </row>
    <row r="271" spans="1:7" ht="12.75" x14ac:dyDescent="0.2">
      <c r="A271" s="15">
        <f t="shared" si="21"/>
        <v>52412</v>
      </c>
      <c r="B271" s="10">
        <f t="shared" si="22"/>
        <v>2043</v>
      </c>
      <c r="C271" s="10">
        <f t="shared" si="23"/>
        <v>6</v>
      </c>
      <c r="D271" s="10" t="str">
        <f t="shared" si="24"/>
        <v>20436</v>
      </c>
      <c r="E271" s="1">
        <f ca="1">SUMIF(収入と支出の記録表!$D$2:$F$1000,D271,収入と支出の記録表!$F$2:$F$1000)</f>
        <v>0</v>
      </c>
      <c r="F271" s="1">
        <f ca="1">SUMIF(収入と支出の記録表!$D$2:$F$1000,D271,収入と支出の記録表!$G$2:$G$1000)</f>
        <v>0</v>
      </c>
      <c r="G271" s="2">
        <f t="shared" ca="1" si="20"/>
        <v>0</v>
      </c>
    </row>
    <row r="272" spans="1:7" ht="12.75" x14ac:dyDescent="0.2">
      <c r="A272" s="15">
        <f t="shared" si="21"/>
        <v>52443</v>
      </c>
      <c r="B272" s="10">
        <f t="shared" si="22"/>
        <v>2043</v>
      </c>
      <c r="C272" s="10">
        <f t="shared" si="23"/>
        <v>7</v>
      </c>
      <c r="D272" s="10" t="str">
        <f t="shared" si="24"/>
        <v>20437</v>
      </c>
      <c r="E272" s="1">
        <f ca="1">SUMIF(収入と支出の記録表!$D$2:$F$1000,D272,収入と支出の記録表!$F$2:$F$1000)</f>
        <v>0</v>
      </c>
      <c r="F272" s="1">
        <f ca="1">SUMIF(収入と支出の記録表!$D$2:$F$1000,D272,収入と支出の記録表!$G$2:$G$1000)</f>
        <v>0</v>
      </c>
      <c r="G272" s="2">
        <f t="shared" ca="1" si="20"/>
        <v>0</v>
      </c>
    </row>
    <row r="273" spans="1:7" ht="12.75" x14ac:dyDescent="0.2">
      <c r="A273" s="15">
        <f t="shared" si="21"/>
        <v>52474</v>
      </c>
      <c r="B273" s="10">
        <f t="shared" si="22"/>
        <v>2043</v>
      </c>
      <c r="C273" s="10">
        <f t="shared" si="23"/>
        <v>8</v>
      </c>
      <c r="D273" s="10" t="str">
        <f t="shared" si="24"/>
        <v>20438</v>
      </c>
      <c r="E273" s="1">
        <f ca="1">SUMIF(収入と支出の記録表!$D$2:$F$1000,D273,収入と支出の記録表!$F$2:$F$1000)</f>
        <v>0</v>
      </c>
      <c r="F273" s="1">
        <f ca="1">SUMIF(収入と支出の記録表!$D$2:$F$1000,D273,収入と支出の記録表!$G$2:$G$1000)</f>
        <v>0</v>
      </c>
      <c r="G273" s="2">
        <f t="shared" ca="1" si="20"/>
        <v>0</v>
      </c>
    </row>
    <row r="274" spans="1:7" ht="12.75" x14ac:dyDescent="0.2">
      <c r="A274" s="15">
        <f t="shared" si="21"/>
        <v>52504</v>
      </c>
      <c r="B274" s="10">
        <f t="shared" si="22"/>
        <v>2043</v>
      </c>
      <c r="C274" s="10">
        <f t="shared" si="23"/>
        <v>9</v>
      </c>
      <c r="D274" s="10" t="str">
        <f t="shared" si="24"/>
        <v>20439</v>
      </c>
      <c r="E274" s="1">
        <f ca="1">SUMIF(収入と支出の記録表!$D$2:$F$1000,D274,収入と支出の記録表!$F$2:$F$1000)</f>
        <v>0</v>
      </c>
      <c r="F274" s="1">
        <f ca="1">SUMIF(収入と支出の記録表!$D$2:$F$1000,D274,収入と支出の記録表!$G$2:$G$1000)</f>
        <v>0</v>
      </c>
      <c r="G274" s="2">
        <f t="shared" ca="1" si="20"/>
        <v>0</v>
      </c>
    </row>
    <row r="275" spans="1:7" ht="12.75" x14ac:dyDescent="0.2">
      <c r="A275" s="15">
        <f t="shared" si="21"/>
        <v>52535</v>
      </c>
      <c r="B275" s="10">
        <f t="shared" si="22"/>
        <v>2043</v>
      </c>
      <c r="C275" s="10">
        <f t="shared" si="23"/>
        <v>10</v>
      </c>
      <c r="D275" s="10" t="str">
        <f t="shared" si="24"/>
        <v>204310</v>
      </c>
      <c r="E275" s="1">
        <f ca="1">SUMIF(収入と支出の記録表!$D$2:$F$1000,D275,収入と支出の記録表!$F$2:$F$1000)</f>
        <v>0</v>
      </c>
      <c r="F275" s="1">
        <f ca="1">SUMIF(収入と支出の記録表!$D$2:$F$1000,D275,収入と支出の記録表!$G$2:$G$1000)</f>
        <v>0</v>
      </c>
      <c r="G275" s="2">
        <f t="shared" ca="1" si="20"/>
        <v>0</v>
      </c>
    </row>
    <row r="276" spans="1:7" ht="12.75" x14ac:dyDescent="0.2">
      <c r="A276" s="15">
        <f t="shared" si="21"/>
        <v>52565</v>
      </c>
      <c r="B276" s="10">
        <f t="shared" si="22"/>
        <v>2043</v>
      </c>
      <c r="C276" s="10">
        <f t="shared" si="23"/>
        <v>11</v>
      </c>
      <c r="D276" s="10" t="str">
        <f t="shared" si="24"/>
        <v>204311</v>
      </c>
      <c r="E276" s="1">
        <f ca="1">SUMIF(収入と支出の記録表!$D$2:$F$1000,D276,収入と支出の記録表!$F$2:$F$1000)</f>
        <v>0</v>
      </c>
      <c r="F276" s="1">
        <f ca="1">SUMIF(収入と支出の記録表!$D$2:$F$1000,D276,収入と支出の記録表!$G$2:$G$1000)</f>
        <v>0</v>
      </c>
      <c r="G276" s="2">
        <f t="shared" ca="1" si="20"/>
        <v>0</v>
      </c>
    </row>
    <row r="277" spans="1:7" ht="12.75" x14ac:dyDescent="0.2">
      <c r="A277" s="15">
        <f t="shared" si="21"/>
        <v>52596</v>
      </c>
      <c r="B277" s="10">
        <f t="shared" si="22"/>
        <v>2043</v>
      </c>
      <c r="C277" s="10">
        <f t="shared" si="23"/>
        <v>12</v>
      </c>
      <c r="D277" s="10" t="str">
        <f t="shared" si="24"/>
        <v>204312</v>
      </c>
      <c r="E277" s="1">
        <f ca="1">SUMIF(収入と支出の記録表!$D$2:$F$1000,D277,収入と支出の記録表!$F$2:$F$1000)</f>
        <v>0</v>
      </c>
      <c r="F277" s="1">
        <f ca="1">SUMIF(収入と支出の記録表!$D$2:$F$1000,D277,収入と支出の記録表!$G$2:$G$1000)</f>
        <v>0</v>
      </c>
      <c r="G277" s="2">
        <f t="shared" ca="1" si="20"/>
        <v>0</v>
      </c>
    </row>
    <row r="278" spans="1:7" ht="12.75" x14ac:dyDescent="0.2">
      <c r="A278" s="15">
        <f t="shared" si="21"/>
        <v>52627</v>
      </c>
      <c r="B278" s="10">
        <f t="shared" si="22"/>
        <v>2044</v>
      </c>
      <c r="C278" s="10">
        <f t="shared" si="23"/>
        <v>1</v>
      </c>
      <c r="D278" s="10" t="str">
        <f t="shared" si="24"/>
        <v>20441</v>
      </c>
      <c r="E278" s="1">
        <f ca="1">SUMIF(収入と支出の記録表!$D$2:$F$1000,D278,収入と支出の記録表!$F$2:$F$1000)</f>
        <v>0</v>
      </c>
      <c r="F278" s="1">
        <f ca="1">SUMIF(収入と支出の記録表!$D$2:$F$1000,D278,収入と支出の記録表!$G$2:$G$1000)</f>
        <v>0</v>
      </c>
      <c r="G278" s="2">
        <f t="shared" ca="1" si="20"/>
        <v>0</v>
      </c>
    </row>
    <row r="279" spans="1:7" ht="12.75" x14ac:dyDescent="0.2">
      <c r="A279" s="15">
        <f t="shared" si="21"/>
        <v>52656</v>
      </c>
      <c r="B279" s="10">
        <f t="shared" si="22"/>
        <v>2044</v>
      </c>
      <c r="C279" s="10">
        <f t="shared" si="23"/>
        <v>2</v>
      </c>
      <c r="D279" s="10" t="str">
        <f t="shared" si="24"/>
        <v>20442</v>
      </c>
      <c r="E279" s="1">
        <f ca="1">SUMIF(収入と支出の記録表!$D$2:$F$1000,D279,収入と支出の記録表!$F$2:$F$1000)</f>
        <v>0</v>
      </c>
      <c r="F279" s="1">
        <f ca="1">SUMIF(収入と支出の記録表!$D$2:$F$1000,D279,収入と支出の記録表!$G$2:$G$1000)</f>
        <v>0</v>
      </c>
      <c r="G279" s="2">
        <f t="shared" ca="1" si="20"/>
        <v>0</v>
      </c>
    </row>
    <row r="280" spans="1:7" ht="12.75" x14ac:dyDescent="0.2">
      <c r="A280" s="15">
        <f t="shared" si="21"/>
        <v>52687</v>
      </c>
      <c r="B280" s="10">
        <f t="shared" si="22"/>
        <v>2044</v>
      </c>
      <c r="C280" s="10">
        <f t="shared" si="23"/>
        <v>3</v>
      </c>
      <c r="D280" s="10" t="str">
        <f t="shared" si="24"/>
        <v>20443</v>
      </c>
      <c r="E280" s="1">
        <f ca="1">SUMIF(収入と支出の記録表!$D$2:$F$1000,D280,収入と支出の記録表!$F$2:$F$1000)</f>
        <v>0</v>
      </c>
      <c r="F280" s="1">
        <f ca="1">SUMIF(収入と支出の記録表!$D$2:$F$1000,D280,収入と支出の記録表!$G$2:$G$1000)</f>
        <v>0</v>
      </c>
      <c r="G280" s="2">
        <f t="shared" ca="1" si="20"/>
        <v>0</v>
      </c>
    </row>
    <row r="281" spans="1:7" ht="12.75" x14ac:dyDescent="0.2">
      <c r="A281" s="15">
        <f t="shared" si="21"/>
        <v>52717</v>
      </c>
      <c r="B281" s="10">
        <f t="shared" si="22"/>
        <v>2044</v>
      </c>
      <c r="C281" s="10">
        <f t="shared" si="23"/>
        <v>4</v>
      </c>
      <c r="D281" s="10" t="str">
        <f t="shared" si="24"/>
        <v>20444</v>
      </c>
      <c r="E281" s="1">
        <f ca="1">SUMIF(収入と支出の記録表!$D$2:$F$1000,D281,収入と支出の記録表!$F$2:$F$1000)</f>
        <v>0</v>
      </c>
      <c r="F281" s="1">
        <f ca="1">SUMIF(収入と支出の記録表!$D$2:$F$1000,D281,収入と支出の記録表!$G$2:$G$1000)</f>
        <v>0</v>
      </c>
      <c r="G281" s="2">
        <f t="shared" ca="1" si="20"/>
        <v>0</v>
      </c>
    </row>
    <row r="282" spans="1:7" ht="12.75" x14ac:dyDescent="0.2">
      <c r="A282" s="15">
        <f t="shared" si="21"/>
        <v>52748</v>
      </c>
      <c r="B282" s="10">
        <f t="shared" si="22"/>
        <v>2044</v>
      </c>
      <c r="C282" s="10">
        <f t="shared" si="23"/>
        <v>5</v>
      </c>
      <c r="D282" s="10" t="str">
        <f t="shared" si="24"/>
        <v>20445</v>
      </c>
      <c r="E282" s="1">
        <f ca="1">SUMIF(収入と支出の記録表!$D$2:$F$1000,D282,収入と支出の記録表!$F$2:$F$1000)</f>
        <v>0</v>
      </c>
      <c r="F282" s="1">
        <f ca="1">SUMIF(収入と支出の記録表!$D$2:$F$1000,D282,収入と支出の記録表!$G$2:$G$1000)</f>
        <v>0</v>
      </c>
      <c r="G282" s="2">
        <f t="shared" ca="1" si="20"/>
        <v>0</v>
      </c>
    </row>
    <row r="283" spans="1:7" ht="12.75" x14ac:dyDescent="0.2">
      <c r="A283" s="15">
        <f t="shared" si="21"/>
        <v>52778</v>
      </c>
      <c r="B283" s="10">
        <f t="shared" si="22"/>
        <v>2044</v>
      </c>
      <c r="C283" s="10">
        <f t="shared" si="23"/>
        <v>6</v>
      </c>
      <c r="D283" s="10" t="str">
        <f t="shared" si="24"/>
        <v>20446</v>
      </c>
      <c r="E283" s="1">
        <f ca="1">SUMIF(収入と支出の記録表!$D$2:$F$1000,D283,収入と支出の記録表!$F$2:$F$1000)</f>
        <v>0</v>
      </c>
      <c r="F283" s="1">
        <f ca="1">SUMIF(収入と支出の記録表!$D$2:$F$1000,D283,収入と支出の記録表!$G$2:$G$1000)</f>
        <v>0</v>
      </c>
      <c r="G283" s="2">
        <f t="shared" ca="1" si="20"/>
        <v>0</v>
      </c>
    </row>
    <row r="284" spans="1:7" ht="12.75" x14ac:dyDescent="0.2">
      <c r="A284" s="15">
        <f t="shared" si="21"/>
        <v>52809</v>
      </c>
      <c r="B284" s="10">
        <f t="shared" si="22"/>
        <v>2044</v>
      </c>
      <c r="C284" s="10">
        <f t="shared" si="23"/>
        <v>7</v>
      </c>
      <c r="D284" s="10" t="str">
        <f t="shared" si="24"/>
        <v>20447</v>
      </c>
      <c r="E284" s="1">
        <f ca="1">SUMIF(収入と支出の記録表!$D$2:$F$1000,D284,収入と支出の記録表!$F$2:$F$1000)</f>
        <v>0</v>
      </c>
      <c r="F284" s="1">
        <f ca="1">SUMIF(収入と支出の記録表!$D$2:$F$1000,D284,収入と支出の記録表!$G$2:$G$1000)</f>
        <v>0</v>
      </c>
      <c r="G284" s="2">
        <f t="shared" ca="1" si="20"/>
        <v>0</v>
      </c>
    </row>
    <row r="285" spans="1:7" ht="12.75" x14ac:dyDescent="0.2">
      <c r="A285" s="15">
        <f t="shared" si="21"/>
        <v>52840</v>
      </c>
      <c r="B285" s="10">
        <f t="shared" si="22"/>
        <v>2044</v>
      </c>
      <c r="C285" s="10">
        <f t="shared" si="23"/>
        <v>8</v>
      </c>
      <c r="D285" s="10" t="str">
        <f t="shared" si="24"/>
        <v>20448</v>
      </c>
      <c r="E285" s="1">
        <f ca="1">SUMIF(収入と支出の記録表!$D$2:$F$1000,D285,収入と支出の記録表!$F$2:$F$1000)</f>
        <v>0</v>
      </c>
      <c r="F285" s="1">
        <f ca="1">SUMIF(収入と支出の記録表!$D$2:$F$1000,D285,収入と支出の記録表!$G$2:$G$1000)</f>
        <v>0</v>
      </c>
      <c r="G285" s="2">
        <f t="shared" ca="1" si="20"/>
        <v>0</v>
      </c>
    </row>
    <row r="286" spans="1:7" ht="12.75" x14ac:dyDescent="0.2">
      <c r="A286" s="15">
        <f t="shared" si="21"/>
        <v>52870</v>
      </c>
      <c r="B286" s="10">
        <f t="shared" si="22"/>
        <v>2044</v>
      </c>
      <c r="C286" s="10">
        <f t="shared" si="23"/>
        <v>9</v>
      </c>
      <c r="D286" s="10" t="str">
        <f t="shared" si="24"/>
        <v>20449</v>
      </c>
      <c r="E286" s="1">
        <f ca="1">SUMIF(収入と支出の記録表!$D$2:$F$1000,D286,収入と支出の記録表!$F$2:$F$1000)</f>
        <v>0</v>
      </c>
      <c r="F286" s="1">
        <f ca="1">SUMIF(収入と支出の記録表!$D$2:$F$1000,D286,収入と支出の記録表!$G$2:$G$1000)</f>
        <v>0</v>
      </c>
      <c r="G286" s="2">
        <f t="shared" ca="1" si="20"/>
        <v>0</v>
      </c>
    </row>
    <row r="287" spans="1:7" ht="12.75" x14ac:dyDescent="0.2">
      <c r="A287" s="15">
        <f t="shared" si="21"/>
        <v>52901</v>
      </c>
      <c r="B287" s="10">
        <f t="shared" si="22"/>
        <v>2044</v>
      </c>
      <c r="C287" s="10">
        <f t="shared" si="23"/>
        <v>10</v>
      </c>
      <c r="D287" s="10" t="str">
        <f t="shared" si="24"/>
        <v>204410</v>
      </c>
      <c r="E287" s="1">
        <f ca="1">SUMIF(収入と支出の記録表!$D$2:$F$1000,D287,収入と支出の記録表!$F$2:$F$1000)</f>
        <v>0</v>
      </c>
      <c r="F287" s="1">
        <f ca="1">SUMIF(収入と支出の記録表!$D$2:$F$1000,D287,収入と支出の記録表!$G$2:$G$1000)</f>
        <v>0</v>
      </c>
      <c r="G287" s="2">
        <f t="shared" ref="G287:G350" ca="1" si="25">E287-F287</f>
        <v>0</v>
      </c>
    </row>
    <row r="288" spans="1:7" ht="12.75" x14ac:dyDescent="0.2">
      <c r="A288" s="15">
        <f t="shared" si="21"/>
        <v>52931</v>
      </c>
      <c r="B288" s="10">
        <f t="shared" si="22"/>
        <v>2044</v>
      </c>
      <c r="C288" s="10">
        <f t="shared" si="23"/>
        <v>11</v>
      </c>
      <c r="D288" s="10" t="str">
        <f t="shared" si="24"/>
        <v>204411</v>
      </c>
      <c r="E288" s="1">
        <f ca="1">SUMIF(収入と支出の記録表!$D$2:$F$1000,D288,収入と支出の記録表!$F$2:$F$1000)</f>
        <v>0</v>
      </c>
      <c r="F288" s="1">
        <f ca="1">SUMIF(収入と支出の記録表!$D$2:$F$1000,D288,収入と支出の記録表!$G$2:$G$1000)</f>
        <v>0</v>
      </c>
      <c r="G288" s="2">
        <f t="shared" ca="1" si="25"/>
        <v>0</v>
      </c>
    </row>
    <row r="289" spans="1:7" ht="12.75" x14ac:dyDescent="0.2">
      <c r="A289" s="15">
        <f t="shared" si="21"/>
        <v>52962</v>
      </c>
      <c r="B289" s="10">
        <f t="shared" si="22"/>
        <v>2044</v>
      </c>
      <c r="C289" s="10">
        <f t="shared" si="23"/>
        <v>12</v>
      </c>
      <c r="D289" s="10" t="str">
        <f t="shared" si="24"/>
        <v>204412</v>
      </c>
      <c r="E289" s="1">
        <f ca="1">SUMIF(収入と支出の記録表!$D$2:$F$1000,D289,収入と支出の記録表!$F$2:$F$1000)</f>
        <v>0</v>
      </c>
      <c r="F289" s="1">
        <f ca="1">SUMIF(収入と支出の記録表!$D$2:$F$1000,D289,収入と支出の記録表!$G$2:$G$1000)</f>
        <v>0</v>
      </c>
      <c r="G289" s="2">
        <f t="shared" ca="1" si="25"/>
        <v>0</v>
      </c>
    </row>
    <row r="290" spans="1:7" ht="12.75" x14ac:dyDescent="0.2">
      <c r="A290" s="15">
        <f t="shared" si="21"/>
        <v>52993</v>
      </c>
      <c r="B290" s="10">
        <f t="shared" si="22"/>
        <v>2045</v>
      </c>
      <c r="C290" s="10">
        <f t="shared" si="23"/>
        <v>1</v>
      </c>
      <c r="D290" s="10" t="str">
        <f t="shared" si="24"/>
        <v>20451</v>
      </c>
      <c r="E290" s="1">
        <f ca="1">SUMIF(収入と支出の記録表!$D$2:$F$1000,D290,収入と支出の記録表!$F$2:$F$1000)</f>
        <v>0</v>
      </c>
      <c r="F290" s="1">
        <f ca="1">SUMIF(収入と支出の記録表!$D$2:$F$1000,D290,収入と支出の記録表!$G$2:$G$1000)</f>
        <v>0</v>
      </c>
      <c r="G290" s="2">
        <f t="shared" ca="1" si="25"/>
        <v>0</v>
      </c>
    </row>
    <row r="291" spans="1:7" ht="12.75" x14ac:dyDescent="0.2">
      <c r="A291" s="15">
        <f t="shared" si="21"/>
        <v>53021</v>
      </c>
      <c r="B291" s="10">
        <f t="shared" si="22"/>
        <v>2045</v>
      </c>
      <c r="C291" s="10">
        <f t="shared" si="23"/>
        <v>2</v>
      </c>
      <c r="D291" s="10" t="str">
        <f t="shared" si="24"/>
        <v>20452</v>
      </c>
      <c r="E291" s="1">
        <f ca="1">SUMIF(収入と支出の記録表!$D$2:$F$1000,D291,収入と支出の記録表!$F$2:$F$1000)</f>
        <v>0</v>
      </c>
      <c r="F291" s="1">
        <f ca="1">SUMIF(収入と支出の記録表!$D$2:$F$1000,D291,収入と支出の記録表!$G$2:$G$1000)</f>
        <v>0</v>
      </c>
      <c r="G291" s="2">
        <f t="shared" ca="1" si="25"/>
        <v>0</v>
      </c>
    </row>
    <row r="292" spans="1:7" ht="12.75" x14ac:dyDescent="0.2">
      <c r="A292" s="15">
        <f t="shared" si="21"/>
        <v>53052</v>
      </c>
      <c r="B292" s="10">
        <f t="shared" si="22"/>
        <v>2045</v>
      </c>
      <c r="C292" s="10">
        <f t="shared" si="23"/>
        <v>3</v>
      </c>
      <c r="D292" s="10" t="str">
        <f t="shared" si="24"/>
        <v>20453</v>
      </c>
      <c r="E292" s="1">
        <f ca="1">SUMIF(収入と支出の記録表!$D$2:$F$1000,D292,収入と支出の記録表!$F$2:$F$1000)</f>
        <v>0</v>
      </c>
      <c r="F292" s="1">
        <f ca="1">SUMIF(収入と支出の記録表!$D$2:$F$1000,D292,収入と支出の記録表!$G$2:$G$1000)</f>
        <v>0</v>
      </c>
      <c r="G292" s="2">
        <f t="shared" ca="1" si="25"/>
        <v>0</v>
      </c>
    </row>
    <row r="293" spans="1:7" ht="12.75" x14ac:dyDescent="0.2">
      <c r="A293" s="15">
        <f t="shared" si="21"/>
        <v>53082</v>
      </c>
      <c r="B293" s="10">
        <f t="shared" si="22"/>
        <v>2045</v>
      </c>
      <c r="C293" s="10">
        <f t="shared" si="23"/>
        <v>4</v>
      </c>
      <c r="D293" s="10" t="str">
        <f t="shared" si="24"/>
        <v>20454</v>
      </c>
      <c r="E293" s="1">
        <f ca="1">SUMIF(収入と支出の記録表!$D$2:$F$1000,D293,収入と支出の記録表!$F$2:$F$1000)</f>
        <v>0</v>
      </c>
      <c r="F293" s="1">
        <f ca="1">SUMIF(収入と支出の記録表!$D$2:$F$1000,D293,収入と支出の記録表!$G$2:$G$1000)</f>
        <v>0</v>
      </c>
      <c r="G293" s="2">
        <f t="shared" ca="1" si="25"/>
        <v>0</v>
      </c>
    </row>
    <row r="294" spans="1:7" ht="12.75" x14ac:dyDescent="0.2">
      <c r="A294" s="15">
        <f t="shared" si="21"/>
        <v>53113</v>
      </c>
      <c r="B294" s="10">
        <f t="shared" si="22"/>
        <v>2045</v>
      </c>
      <c r="C294" s="10">
        <f t="shared" si="23"/>
        <v>5</v>
      </c>
      <c r="D294" s="10" t="str">
        <f t="shared" si="24"/>
        <v>20455</v>
      </c>
      <c r="E294" s="1">
        <f ca="1">SUMIF(収入と支出の記録表!$D$2:$F$1000,D294,収入と支出の記録表!$F$2:$F$1000)</f>
        <v>0</v>
      </c>
      <c r="F294" s="1">
        <f ca="1">SUMIF(収入と支出の記録表!$D$2:$F$1000,D294,収入と支出の記録表!$G$2:$G$1000)</f>
        <v>0</v>
      </c>
      <c r="G294" s="2">
        <f t="shared" ca="1" si="25"/>
        <v>0</v>
      </c>
    </row>
    <row r="295" spans="1:7" ht="12.75" x14ac:dyDescent="0.2">
      <c r="A295" s="15">
        <f t="shared" si="21"/>
        <v>53143</v>
      </c>
      <c r="B295" s="10">
        <f t="shared" si="22"/>
        <v>2045</v>
      </c>
      <c r="C295" s="10">
        <f t="shared" si="23"/>
        <v>6</v>
      </c>
      <c r="D295" s="10" t="str">
        <f t="shared" si="24"/>
        <v>20456</v>
      </c>
      <c r="E295" s="1">
        <f ca="1">SUMIF(収入と支出の記録表!$D$2:$F$1000,D295,収入と支出の記録表!$F$2:$F$1000)</f>
        <v>0</v>
      </c>
      <c r="F295" s="1">
        <f ca="1">SUMIF(収入と支出の記録表!$D$2:$F$1000,D295,収入と支出の記録表!$G$2:$G$1000)</f>
        <v>0</v>
      </c>
      <c r="G295" s="2">
        <f t="shared" ca="1" si="25"/>
        <v>0</v>
      </c>
    </row>
    <row r="296" spans="1:7" ht="12.75" x14ac:dyDescent="0.2">
      <c r="A296" s="15">
        <f t="shared" si="21"/>
        <v>53174</v>
      </c>
      <c r="B296" s="10">
        <f t="shared" si="22"/>
        <v>2045</v>
      </c>
      <c r="C296" s="10">
        <f t="shared" si="23"/>
        <v>7</v>
      </c>
      <c r="D296" s="10" t="str">
        <f t="shared" si="24"/>
        <v>20457</v>
      </c>
      <c r="E296" s="1">
        <f ca="1">SUMIF(収入と支出の記録表!$D$2:$F$1000,D296,収入と支出の記録表!$F$2:$F$1000)</f>
        <v>0</v>
      </c>
      <c r="F296" s="1">
        <f ca="1">SUMIF(収入と支出の記録表!$D$2:$F$1000,D296,収入と支出の記録表!$G$2:$G$1000)</f>
        <v>0</v>
      </c>
      <c r="G296" s="2">
        <f t="shared" ca="1" si="25"/>
        <v>0</v>
      </c>
    </row>
    <row r="297" spans="1:7" ht="12.75" x14ac:dyDescent="0.2">
      <c r="A297" s="15">
        <f t="shared" si="21"/>
        <v>53205</v>
      </c>
      <c r="B297" s="10">
        <f t="shared" si="22"/>
        <v>2045</v>
      </c>
      <c r="C297" s="10">
        <f t="shared" si="23"/>
        <v>8</v>
      </c>
      <c r="D297" s="10" t="str">
        <f t="shared" si="24"/>
        <v>20458</v>
      </c>
      <c r="E297" s="1">
        <f ca="1">SUMIF(収入と支出の記録表!$D$2:$F$1000,D297,収入と支出の記録表!$F$2:$F$1000)</f>
        <v>0</v>
      </c>
      <c r="F297" s="1">
        <f ca="1">SUMIF(収入と支出の記録表!$D$2:$F$1000,D297,収入と支出の記録表!$G$2:$G$1000)</f>
        <v>0</v>
      </c>
      <c r="G297" s="2">
        <f t="shared" ca="1" si="25"/>
        <v>0</v>
      </c>
    </row>
    <row r="298" spans="1:7" ht="12.75" x14ac:dyDescent="0.2">
      <c r="A298" s="15">
        <f t="shared" si="21"/>
        <v>53235</v>
      </c>
      <c r="B298" s="10">
        <f t="shared" si="22"/>
        <v>2045</v>
      </c>
      <c r="C298" s="10">
        <f t="shared" si="23"/>
        <v>9</v>
      </c>
      <c r="D298" s="10" t="str">
        <f t="shared" si="24"/>
        <v>20459</v>
      </c>
      <c r="E298" s="1">
        <f ca="1">SUMIF(収入と支出の記録表!$D$2:$F$1000,D298,収入と支出の記録表!$F$2:$F$1000)</f>
        <v>0</v>
      </c>
      <c r="F298" s="1">
        <f ca="1">SUMIF(収入と支出の記録表!$D$2:$F$1000,D298,収入と支出の記録表!$G$2:$G$1000)</f>
        <v>0</v>
      </c>
      <c r="G298" s="2">
        <f t="shared" ca="1" si="25"/>
        <v>0</v>
      </c>
    </row>
    <row r="299" spans="1:7" ht="12.75" x14ac:dyDescent="0.2">
      <c r="A299" s="15">
        <f t="shared" si="21"/>
        <v>53266</v>
      </c>
      <c r="B299" s="10">
        <f t="shared" si="22"/>
        <v>2045</v>
      </c>
      <c r="C299" s="10">
        <f t="shared" si="23"/>
        <v>10</v>
      </c>
      <c r="D299" s="10" t="str">
        <f t="shared" si="24"/>
        <v>204510</v>
      </c>
      <c r="E299" s="1">
        <f ca="1">SUMIF(収入と支出の記録表!$D$2:$F$1000,D299,収入と支出の記録表!$F$2:$F$1000)</f>
        <v>0</v>
      </c>
      <c r="F299" s="1">
        <f ca="1">SUMIF(収入と支出の記録表!$D$2:$F$1000,D299,収入と支出の記録表!$G$2:$G$1000)</f>
        <v>0</v>
      </c>
      <c r="G299" s="2">
        <f t="shared" ca="1" si="25"/>
        <v>0</v>
      </c>
    </row>
    <row r="300" spans="1:7" ht="12.75" x14ac:dyDescent="0.2">
      <c r="A300" s="15">
        <f t="shared" si="21"/>
        <v>53296</v>
      </c>
      <c r="B300" s="10">
        <f t="shared" si="22"/>
        <v>2045</v>
      </c>
      <c r="C300" s="10">
        <f t="shared" si="23"/>
        <v>11</v>
      </c>
      <c r="D300" s="10" t="str">
        <f t="shared" si="24"/>
        <v>204511</v>
      </c>
      <c r="E300" s="1">
        <f ca="1">SUMIF(収入と支出の記録表!$D$2:$F$1000,D300,収入と支出の記録表!$F$2:$F$1000)</f>
        <v>0</v>
      </c>
      <c r="F300" s="1">
        <f ca="1">SUMIF(収入と支出の記録表!$D$2:$F$1000,D300,収入と支出の記録表!$G$2:$G$1000)</f>
        <v>0</v>
      </c>
      <c r="G300" s="2">
        <f t="shared" ca="1" si="25"/>
        <v>0</v>
      </c>
    </row>
    <row r="301" spans="1:7" ht="12.75" x14ac:dyDescent="0.2">
      <c r="A301" s="15">
        <f t="shared" si="21"/>
        <v>53327</v>
      </c>
      <c r="B301" s="10">
        <f t="shared" si="22"/>
        <v>2045</v>
      </c>
      <c r="C301" s="10">
        <f t="shared" si="23"/>
        <v>12</v>
      </c>
      <c r="D301" s="10" t="str">
        <f t="shared" si="24"/>
        <v>204512</v>
      </c>
      <c r="E301" s="1">
        <f ca="1">SUMIF(収入と支出の記録表!$D$2:$F$1000,D301,収入と支出の記録表!$F$2:$F$1000)</f>
        <v>0</v>
      </c>
      <c r="F301" s="1">
        <f ca="1">SUMIF(収入と支出の記録表!$D$2:$F$1000,D301,収入と支出の記録表!$G$2:$G$1000)</f>
        <v>0</v>
      </c>
      <c r="G301" s="2">
        <f t="shared" ca="1" si="25"/>
        <v>0</v>
      </c>
    </row>
    <row r="302" spans="1:7" ht="12.75" x14ac:dyDescent="0.2">
      <c r="A302" s="15">
        <f t="shared" si="21"/>
        <v>53358</v>
      </c>
      <c r="B302" s="10">
        <f t="shared" si="22"/>
        <v>2046</v>
      </c>
      <c r="C302" s="10">
        <f t="shared" si="23"/>
        <v>1</v>
      </c>
      <c r="D302" s="10" t="str">
        <f t="shared" si="24"/>
        <v>20461</v>
      </c>
      <c r="E302" s="1">
        <f ca="1">SUMIF(収入と支出の記録表!$D$2:$F$1000,D302,収入と支出の記録表!$F$2:$F$1000)</f>
        <v>0</v>
      </c>
      <c r="F302" s="1">
        <f ca="1">SUMIF(収入と支出の記録表!$D$2:$F$1000,D302,収入と支出の記録表!$G$2:$G$1000)</f>
        <v>0</v>
      </c>
      <c r="G302" s="2">
        <f t="shared" ca="1" si="25"/>
        <v>0</v>
      </c>
    </row>
    <row r="303" spans="1:7" ht="12.75" x14ac:dyDescent="0.2">
      <c r="A303" s="15">
        <f t="shared" si="21"/>
        <v>53386</v>
      </c>
      <c r="B303" s="10">
        <f t="shared" si="22"/>
        <v>2046</v>
      </c>
      <c r="C303" s="10">
        <f t="shared" si="23"/>
        <v>2</v>
      </c>
      <c r="D303" s="10" t="str">
        <f t="shared" si="24"/>
        <v>20462</v>
      </c>
      <c r="E303" s="1">
        <f ca="1">SUMIF(収入と支出の記録表!$D$2:$F$1000,D303,収入と支出の記録表!$F$2:$F$1000)</f>
        <v>0</v>
      </c>
      <c r="F303" s="1">
        <f ca="1">SUMIF(収入と支出の記録表!$D$2:$F$1000,D303,収入と支出の記録表!$G$2:$G$1000)</f>
        <v>0</v>
      </c>
      <c r="G303" s="2">
        <f t="shared" ca="1" si="25"/>
        <v>0</v>
      </c>
    </row>
    <row r="304" spans="1:7" ht="12.75" x14ac:dyDescent="0.2">
      <c r="A304" s="15">
        <f t="shared" si="21"/>
        <v>53417</v>
      </c>
      <c r="B304" s="10">
        <f t="shared" si="22"/>
        <v>2046</v>
      </c>
      <c r="C304" s="10">
        <f t="shared" si="23"/>
        <v>3</v>
      </c>
      <c r="D304" s="10" t="str">
        <f t="shared" si="24"/>
        <v>20463</v>
      </c>
      <c r="E304" s="1">
        <f ca="1">SUMIF(収入と支出の記録表!$D$2:$F$1000,D304,収入と支出の記録表!$F$2:$F$1000)</f>
        <v>0</v>
      </c>
      <c r="F304" s="1">
        <f ca="1">SUMIF(収入と支出の記録表!$D$2:$F$1000,D304,収入と支出の記録表!$G$2:$G$1000)</f>
        <v>0</v>
      </c>
      <c r="G304" s="2">
        <f t="shared" ca="1" si="25"/>
        <v>0</v>
      </c>
    </row>
    <row r="305" spans="1:7" ht="12.75" x14ac:dyDescent="0.2">
      <c r="A305" s="15">
        <f t="shared" si="21"/>
        <v>53447</v>
      </c>
      <c r="B305" s="10">
        <f t="shared" si="22"/>
        <v>2046</v>
      </c>
      <c r="C305" s="10">
        <f t="shared" si="23"/>
        <v>4</v>
      </c>
      <c r="D305" s="10" t="str">
        <f t="shared" si="24"/>
        <v>20464</v>
      </c>
      <c r="E305" s="1">
        <f ca="1">SUMIF(収入と支出の記録表!$D$2:$F$1000,D305,収入と支出の記録表!$F$2:$F$1000)</f>
        <v>0</v>
      </c>
      <c r="F305" s="1">
        <f ca="1">SUMIF(収入と支出の記録表!$D$2:$F$1000,D305,収入と支出の記録表!$G$2:$G$1000)</f>
        <v>0</v>
      </c>
      <c r="G305" s="2">
        <f t="shared" ca="1" si="25"/>
        <v>0</v>
      </c>
    </row>
    <row r="306" spans="1:7" ht="12.75" x14ac:dyDescent="0.2">
      <c r="A306" s="15">
        <f t="shared" si="21"/>
        <v>53478</v>
      </c>
      <c r="B306" s="10">
        <f t="shared" si="22"/>
        <v>2046</v>
      </c>
      <c r="C306" s="10">
        <f t="shared" si="23"/>
        <v>5</v>
      </c>
      <c r="D306" s="10" t="str">
        <f t="shared" si="24"/>
        <v>20465</v>
      </c>
      <c r="E306" s="1">
        <f ca="1">SUMIF(収入と支出の記録表!$D$2:$F$1000,D306,収入と支出の記録表!$F$2:$F$1000)</f>
        <v>0</v>
      </c>
      <c r="F306" s="1">
        <f ca="1">SUMIF(収入と支出の記録表!$D$2:$F$1000,D306,収入と支出の記録表!$G$2:$G$1000)</f>
        <v>0</v>
      </c>
      <c r="G306" s="2">
        <f t="shared" ca="1" si="25"/>
        <v>0</v>
      </c>
    </row>
    <row r="307" spans="1:7" ht="12.75" x14ac:dyDescent="0.2">
      <c r="A307" s="15">
        <f t="shared" si="21"/>
        <v>53508</v>
      </c>
      <c r="B307" s="10">
        <f t="shared" si="22"/>
        <v>2046</v>
      </c>
      <c r="C307" s="10">
        <f t="shared" si="23"/>
        <v>6</v>
      </c>
      <c r="D307" s="10" t="str">
        <f t="shared" si="24"/>
        <v>20466</v>
      </c>
      <c r="E307" s="1">
        <f ca="1">SUMIF(収入と支出の記録表!$D$2:$F$1000,D307,収入と支出の記録表!$F$2:$F$1000)</f>
        <v>0</v>
      </c>
      <c r="F307" s="1">
        <f ca="1">SUMIF(収入と支出の記録表!$D$2:$F$1000,D307,収入と支出の記録表!$G$2:$G$1000)</f>
        <v>0</v>
      </c>
      <c r="G307" s="2">
        <f t="shared" ca="1" si="25"/>
        <v>0</v>
      </c>
    </row>
    <row r="308" spans="1:7" ht="12.75" x14ac:dyDescent="0.2">
      <c r="A308" s="15">
        <f t="shared" si="21"/>
        <v>53539</v>
      </c>
      <c r="B308" s="10">
        <f t="shared" si="22"/>
        <v>2046</v>
      </c>
      <c r="C308" s="10">
        <f t="shared" si="23"/>
        <v>7</v>
      </c>
      <c r="D308" s="10" t="str">
        <f t="shared" si="24"/>
        <v>20467</v>
      </c>
      <c r="E308" s="1">
        <f ca="1">SUMIF(収入と支出の記録表!$D$2:$F$1000,D308,収入と支出の記録表!$F$2:$F$1000)</f>
        <v>0</v>
      </c>
      <c r="F308" s="1">
        <f ca="1">SUMIF(収入と支出の記録表!$D$2:$F$1000,D308,収入と支出の記録表!$G$2:$G$1000)</f>
        <v>0</v>
      </c>
      <c r="G308" s="2">
        <f t="shared" ca="1" si="25"/>
        <v>0</v>
      </c>
    </row>
    <row r="309" spans="1:7" ht="12.75" x14ac:dyDescent="0.2">
      <c r="A309" s="15">
        <f t="shared" si="21"/>
        <v>53570</v>
      </c>
      <c r="B309" s="10">
        <f t="shared" si="22"/>
        <v>2046</v>
      </c>
      <c r="C309" s="10">
        <f t="shared" si="23"/>
        <v>8</v>
      </c>
      <c r="D309" s="10" t="str">
        <f t="shared" si="24"/>
        <v>20468</v>
      </c>
      <c r="E309" s="1">
        <f ca="1">SUMIF(収入と支出の記録表!$D$2:$F$1000,D309,収入と支出の記録表!$F$2:$F$1000)</f>
        <v>0</v>
      </c>
      <c r="F309" s="1">
        <f ca="1">SUMIF(収入と支出の記録表!$D$2:$F$1000,D309,収入と支出の記録表!$G$2:$G$1000)</f>
        <v>0</v>
      </c>
      <c r="G309" s="2">
        <f t="shared" ca="1" si="25"/>
        <v>0</v>
      </c>
    </row>
    <row r="310" spans="1:7" ht="12.75" x14ac:dyDescent="0.2">
      <c r="A310" s="15">
        <f t="shared" si="21"/>
        <v>53600</v>
      </c>
      <c r="B310" s="10">
        <f t="shared" si="22"/>
        <v>2046</v>
      </c>
      <c r="C310" s="10">
        <f t="shared" si="23"/>
        <v>9</v>
      </c>
      <c r="D310" s="10" t="str">
        <f t="shared" si="24"/>
        <v>20469</v>
      </c>
      <c r="E310" s="1">
        <f ca="1">SUMIF(収入と支出の記録表!$D$2:$F$1000,D310,収入と支出の記録表!$F$2:$F$1000)</f>
        <v>0</v>
      </c>
      <c r="F310" s="1">
        <f ca="1">SUMIF(収入と支出の記録表!$D$2:$F$1000,D310,収入と支出の記録表!$G$2:$G$1000)</f>
        <v>0</v>
      </c>
      <c r="G310" s="2">
        <f t="shared" ca="1" si="25"/>
        <v>0</v>
      </c>
    </row>
    <row r="311" spans="1:7" ht="12.75" x14ac:dyDescent="0.2">
      <c r="A311" s="15">
        <f t="shared" si="21"/>
        <v>53631</v>
      </c>
      <c r="B311" s="10">
        <f t="shared" si="22"/>
        <v>2046</v>
      </c>
      <c r="C311" s="10">
        <f t="shared" si="23"/>
        <v>10</v>
      </c>
      <c r="D311" s="10" t="str">
        <f t="shared" si="24"/>
        <v>204610</v>
      </c>
      <c r="E311" s="1">
        <f ca="1">SUMIF(収入と支出の記録表!$D$2:$F$1000,D311,収入と支出の記録表!$F$2:$F$1000)</f>
        <v>0</v>
      </c>
      <c r="F311" s="1">
        <f ca="1">SUMIF(収入と支出の記録表!$D$2:$F$1000,D311,収入と支出の記録表!$G$2:$G$1000)</f>
        <v>0</v>
      </c>
      <c r="G311" s="2">
        <f t="shared" ca="1" si="25"/>
        <v>0</v>
      </c>
    </row>
    <row r="312" spans="1:7" ht="12.75" x14ac:dyDescent="0.2">
      <c r="A312" s="15">
        <f t="shared" si="21"/>
        <v>53661</v>
      </c>
      <c r="B312" s="10">
        <f t="shared" si="22"/>
        <v>2046</v>
      </c>
      <c r="C312" s="10">
        <f t="shared" si="23"/>
        <v>11</v>
      </c>
      <c r="D312" s="10" t="str">
        <f t="shared" si="24"/>
        <v>204611</v>
      </c>
      <c r="E312" s="1">
        <f ca="1">SUMIF(収入と支出の記録表!$D$2:$F$1000,D312,収入と支出の記録表!$F$2:$F$1000)</f>
        <v>0</v>
      </c>
      <c r="F312" s="1">
        <f ca="1">SUMIF(収入と支出の記録表!$D$2:$F$1000,D312,収入と支出の記録表!$G$2:$G$1000)</f>
        <v>0</v>
      </c>
      <c r="G312" s="2">
        <f t="shared" ca="1" si="25"/>
        <v>0</v>
      </c>
    </row>
    <row r="313" spans="1:7" ht="12.75" x14ac:dyDescent="0.2">
      <c r="A313" s="15">
        <f t="shared" si="21"/>
        <v>53692</v>
      </c>
      <c r="B313" s="10">
        <f t="shared" si="22"/>
        <v>2046</v>
      </c>
      <c r="C313" s="10">
        <f t="shared" si="23"/>
        <v>12</v>
      </c>
      <c r="D313" s="10" t="str">
        <f t="shared" si="24"/>
        <v>204612</v>
      </c>
      <c r="E313" s="1">
        <f ca="1">SUMIF(収入と支出の記録表!$D$2:$F$1000,D313,収入と支出の記録表!$F$2:$F$1000)</f>
        <v>0</v>
      </c>
      <c r="F313" s="1">
        <f ca="1">SUMIF(収入と支出の記録表!$D$2:$F$1000,D313,収入と支出の記録表!$G$2:$G$1000)</f>
        <v>0</v>
      </c>
      <c r="G313" s="2">
        <f t="shared" ca="1" si="25"/>
        <v>0</v>
      </c>
    </row>
    <row r="314" spans="1:7" ht="12.75" x14ac:dyDescent="0.2">
      <c r="A314" s="15">
        <f t="shared" si="21"/>
        <v>53723</v>
      </c>
      <c r="B314" s="10">
        <f t="shared" si="22"/>
        <v>2047</v>
      </c>
      <c r="C314" s="10">
        <f t="shared" si="23"/>
        <v>1</v>
      </c>
      <c r="D314" s="10" t="str">
        <f t="shared" si="24"/>
        <v>20471</v>
      </c>
      <c r="E314" s="1">
        <f ca="1">SUMIF(収入と支出の記録表!$D$2:$F$1000,D314,収入と支出の記録表!$F$2:$F$1000)</f>
        <v>0</v>
      </c>
      <c r="F314" s="1">
        <f ca="1">SUMIF(収入と支出の記録表!$D$2:$F$1000,D314,収入と支出の記録表!$G$2:$G$1000)</f>
        <v>0</v>
      </c>
      <c r="G314" s="2">
        <f t="shared" ca="1" si="25"/>
        <v>0</v>
      </c>
    </row>
    <row r="315" spans="1:7" ht="12.75" x14ac:dyDescent="0.2">
      <c r="A315" s="15">
        <f t="shared" si="21"/>
        <v>53751</v>
      </c>
      <c r="B315" s="10">
        <f t="shared" si="22"/>
        <v>2047</v>
      </c>
      <c r="C315" s="10">
        <f t="shared" si="23"/>
        <v>2</v>
      </c>
      <c r="D315" s="10" t="str">
        <f t="shared" si="24"/>
        <v>20472</v>
      </c>
      <c r="E315" s="1">
        <f ca="1">SUMIF(収入と支出の記録表!$D$2:$F$1000,D315,収入と支出の記録表!$F$2:$F$1000)</f>
        <v>0</v>
      </c>
      <c r="F315" s="1">
        <f ca="1">SUMIF(収入と支出の記録表!$D$2:$F$1000,D315,収入と支出の記録表!$G$2:$G$1000)</f>
        <v>0</v>
      </c>
      <c r="G315" s="2">
        <f t="shared" ca="1" si="25"/>
        <v>0</v>
      </c>
    </row>
    <row r="316" spans="1:7" ht="12.75" x14ac:dyDescent="0.2">
      <c r="A316" s="15">
        <f t="shared" si="21"/>
        <v>53782</v>
      </c>
      <c r="B316" s="10">
        <f t="shared" si="22"/>
        <v>2047</v>
      </c>
      <c r="C316" s="10">
        <f t="shared" si="23"/>
        <v>3</v>
      </c>
      <c r="D316" s="10" t="str">
        <f t="shared" si="24"/>
        <v>20473</v>
      </c>
      <c r="E316" s="1">
        <f ca="1">SUMIF(収入と支出の記録表!$D$2:$F$1000,D316,収入と支出の記録表!$F$2:$F$1000)</f>
        <v>0</v>
      </c>
      <c r="F316" s="1">
        <f ca="1">SUMIF(収入と支出の記録表!$D$2:$F$1000,D316,収入と支出の記録表!$G$2:$G$1000)</f>
        <v>0</v>
      </c>
      <c r="G316" s="2">
        <f t="shared" ca="1" si="25"/>
        <v>0</v>
      </c>
    </row>
    <row r="317" spans="1:7" ht="12.75" x14ac:dyDescent="0.2">
      <c r="A317" s="15">
        <f t="shared" si="21"/>
        <v>53812</v>
      </c>
      <c r="B317" s="10">
        <f t="shared" si="22"/>
        <v>2047</v>
      </c>
      <c r="C317" s="10">
        <f t="shared" si="23"/>
        <v>4</v>
      </c>
      <c r="D317" s="10" t="str">
        <f t="shared" si="24"/>
        <v>20474</v>
      </c>
      <c r="E317" s="1">
        <f ca="1">SUMIF(収入と支出の記録表!$D$2:$F$1000,D317,収入と支出の記録表!$F$2:$F$1000)</f>
        <v>0</v>
      </c>
      <c r="F317" s="1">
        <f ca="1">SUMIF(収入と支出の記録表!$D$2:$F$1000,D317,収入と支出の記録表!$G$2:$G$1000)</f>
        <v>0</v>
      </c>
      <c r="G317" s="2">
        <f t="shared" ca="1" si="25"/>
        <v>0</v>
      </c>
    </row>
    <row r="318" spans="1:7" ht="12.75" x14ac:dyDescent="0.2">
      <c r="A318" s="15">
        <f t="shared" si="21"/>
        <v>53843</v>
      </c>
      <c r="B318" s="10">
        <f t="shared" si="22"/>
        <v>2047</v>
      </c>
      <c r="C318" s="10">
        <f t="shared" si="23"/>
        <v>5</v>
      </c>
      <c r="D318" s="10" t="str">
        <f t="shared" si="24"/>
        <v>20475</v>
      </c>
      <c r="E318" s="1">
        <f ca="1">SUMIF(収入と支出の記録表!$D$2:$F$1000,D318,収入と支出の記録表!$F$2:$F$1000)</f>
        <v>0</v>
      </c>
      <c r="F318" s="1">
        <f ca="1">SUMIF(収入と支出の記録表!$D$2:$F$1000,D318,収入と支出の記録表!$G$2:$G$1000)</f>
        <v>0</v>
      </c>
      <c r="G318" s="2">
        <f t="shared" ca="1" si="25"/>
        <v>0</v>
      </c>
    </row>
    <row r="319" spans="1:7" ht="12.75" x14ac:dyDescent="0.2">
      <c r="A319" s="15">
        <f t="shared" si="21"/>
        <v>53873</v>
      </c>
      <c r="B319" s="10">
        <f t="shared" si="22"/>
        <v>2047</v>
      </c>
      <c r="C319" s="10">
        <f t="shared" si="23"/>
        <v>6</v>
      </c>
      <c r="D319" s="10" t="str">
        <f t="shared" si="24"/>
        <v>20476</v>
      </c>
      <c r="E319" s="1">
        <f ca="1">SUMIF(収入と支出の記録表!$D$2:$F$1000,D319,収入と支出の記録表!$F$2:$F$1000)</f>
        <v>0</v>
      </c>
      <c r="F319" s="1">
        <f ca="1">SUMIF(収入と支出の記録表!$D$2:$F$1000,D319,収入と支出の記録表!$G$2:$G$1000)</f>
        <v>0</v>
      </c>
      <c r="G319" s="2">
        <f t="shared" ca="1" si="25"/>
        <v>0</v>
      </c>
    </row>
    <row r="320" spans="1:7" ht="12.75" x14ac:dyDescent="0.2">
      <c r="A320" s="15">
        <f t="shared" si="21"/>
        <v>53904</v>
      </c>
      <c r="B320" s="10">
        <f t="shared" si="22"/>
        <v>2047</v>
      </c>
      <c r="C320" s="10">
        <f t="shared" si="23"/>
        <v>7</v>
      </c>
      <c r="D320" s="10" t="str">
        <f t="shared" si="24"/>
        <v>20477</v>
      </c>
      <c r="E320" s="1">
        <f ca="1">SUMIF(収入と支出の記録表!$D$2:$F$1000,D320,収入と支出の記録表!$F$2:$F$1000)</f>
        <v>0</v>
      </c>
      <c r="F320" s="1">
        <f ca="1">SUMIF(収入と支出の記録表!$D$2:$F$1000,D320,収入と支出の記録表!$G$2:$G$1000)</f>
        <v>0</v>
      </c>
      <c r="G320" s="2">
        <f t="shared" ca="1" si="25"/>
        <v>0</v>
      </c>
    </row>
    <row r="321" spans="1:7" ht="12.75" x14ac:dyDescent="0.2">
      <c r="A321" s="15">
        <f t="shared" si="21"/>
        <v>53935</v>
      </c>
      <c r="B321" s="10">
        <f t="shared" si="22"/>
        <v>2047</v>
      </c>
      <c r="C321" s="10">
        <f t="shared" si="23"/>
        <v>8</v>
      </c>
      <c r="D321" s="10" t="str">
        <f t="shared" si="24"/>
        <v>20478</v>
      </c>
      <c r="E321" s="1">
        <f ca="1">SUMIF(収入と支出の記録表!$D$2:$F$1000,D321,収入と支出の記録表!$F$2:$F$1000)</f>
        <v>0</v>
      </c>
      <c r="F321" s="1">
        <f ca="1">SUMIF(収入と支出の記録表!$D$2:$F$1000,D321,収入と支出の記録表!$G$2:$G$1000)</f>
        <v>0</v>
      </c>
      <c r="G321" s="2">
        <f t="shared" ca="1" si="25"/>
        <v>0</v>
      </c>
    </row>
    <row r="322" spans="1:7" ht="12.75" x14ac:dyDescent="0.2">
      <c r="A322" s="15">
        <f t="shared" si="21"/>
        <v>53965</v>
      </c>
      <c r="B322" s="10">
        <f t="shared" si="22"/>
        <v>2047</v>
      </c>
      <c r="C322" s="10">
        <f t="shared" si="23"/>
        <v>9</v>
      </c>
      <c r="D322" s="10" t="str">
        <f t="shared" si="24"/>
        <v>20479</v>
      </c>
      <c r="E322" s="1">
        <f ca="1">SUMIF(収入と支出の記録表!$D$2:$F$1000,D322,収入と支出の記録表!$F$2:$F$1000)</f>
        <v>0</v>
      </c>
      <c r="F322" s="1">
        <f ca="1">SUMIF(収入と支出の記録表!$D$2:$F$1000,D322,収入と支出の記録表!$G$2:$G$1000)</f>
        <v>0</v>
      </c>
      <c r="G322" s="2">
        <f t="shared" ca="1" si="25"/>
        <v>0</v>
      </c>
    </row>
    <row r="323" spans="1:7" ht="12.75" x14ac:dyDescent="0.2">
      <c r="A323" s="15">
        <f t="shared" si="21"/>
        <v>53996</v>
      </c>
      <c r="B323" s="10">
        <f t="shared" si="22"/>
        <v>2047</v>
      </c>
      <c r="C323" s="10">
        <f t="shared" si="23"/>
        <v>10</v>
      </c>
      <c r="D323" s="10" t="str">
        <f t="shared" si="24"/>
        <v>204710</v>
      </c>
      <c r="E323" s="1">
        <f ca="1">SUMIF(収入と支出の記録表!$D$2:$F$1000,D323,収入と支出の記録表!$F$2:$F$1000)</f>
        <v>0</v>
      </c>
      <c r="F323" s="1">
        <f ca="1">SUMIF(収入と支出の記録表!$D$2:$F$1000,D323,収入と支出の記録表!$G$2:$G$1000)</f>
        <v>0</v>
      </c>
      <c r="G323" s="2">
        <f t="shared" ca="1" si="25"/>
        <v>0</v>
      </c>
    </row>
    <row r="324" spans="1:7" ht="12.75" x14ac:dyDescent="0.2">
      <c r="A324" s="15">
        <f t="shared" ref="A324:A387" si="26">EOMONTH(A323,1)</f>
        <v>54026</v>
      </c>
      <c r="B324" s="10">
        <f t="shared" ref="B324:B387" si="27">YEAR(A324)</f>
        <v>2047</v>
      </c>
      <c r="C324" s="10">
        <f t="shared" ref="C324:C387" si="28">MONTH(A324)</f>
        <v>11</v>
      </c>
      <c r="D324" s="10" t="str">
        <f t="shared" ref="D324:D387" si="29">TEXT(B324&amp;C324,0)</f>
        <v>204711</v>
      </c>
      <c r="E324" s="1">
        <f ca="1">SUMIF(収入と支出の記録表!$D$2:$F$1000,D324,収入と支出の記録表!$F$2:$F$1000)</f>
        <v>0</v>
      </c>
      <c r="F324" s="1">
        <f ca="1">SUMIF(収入と支出の記録表!$D$2:$F$1000,D324,収入と支出の記録表!$G$2:$G$1000)</f>
        <v>0</v>
      </c>
      <c r="G324" s="2">
        <f t="shared" ca="1" si="25"/>
        <v>0</v>
      </c>
    </row>
    <row r="325" spans="1:7" ht="12.75" x14ac:dyDescent="0.2">
      <c r="A325" s="15">
        <f t="shared" si="26"/>
        <v>54057</v>
      </c>
      <c r="B325" s="10">
        <f t="shared" si="27"/>
        <v>2047</v>
      </c>
      <c r="C325" s="10">
        <f t="shared" si="28"/>
        <v>12</v>
      </c>
      <c r="D325" s="10" t="str">
        <f t="shared" si="29"/>
        <v>204712</v>
      </c>
      <c r="E325" s="1">
        <f ca="1">SUMIF(収入と支出の記録表!$D$2:$F$1000,D325,収入と支出の記録表!$F$2:$F$1000)</f>
        <v>0</v>
      </c>
      <c r="F325" s="1">
        <f ca="1">SUMIF(収入と支出の記録表!$D$2:$F$1000,D325,収入と支出の記録表!$G$2:$G$1000)</f>
        <v>0</v>
      </c>
      <c r="G325" s="2">
        <f t="shared" ca="1" si="25"/>
        <v>0</v>
      </c>
    </row>
    <row r="326" spans="1:7" ht="12.75" x14ac:dyDescent="0.2">
      <c r="A326" s="15">
        <f t="shared" si="26"/>
        <v>54088</v>
      </c>
      <c r="B326" s="10">
        <f t="shared" si="27"/>
        <v>2048</v>
      </c>
      <c r="C326" s="10">
        <f t="shared" si="28"/>
        <v>1</v>
      </c>
      <c r="D326" s="10" t="str">
        <f t="shared" si="29"/>
        <v>20481</v>
      </c>
      <c r="E326" s="1">
        <f ca="1">SUMIF(収入と支出の記録表!$D$2:$F$1000,D326,収入と支出の記録表!$F$2:$F$1000)</f>
        <v>0</v>
      </c>
      <c r="F326" s="1">
        <f ca="1">SUMIF(収入と支出の記録表!$D$2:$F$1000,D326,収入と支出の記録表!$G$2:$G$1000)</f>
        <v>0</v>
      </c>
      <c r="G326" s="2">
        <f t="shared" ca="1" si="25"/>
        <v>0</v>
      </c>
    </row>
    <row r="327" spans="1:7" ht="12.75" x14ac:dyDescent="0.2">
      <c r="A327" s="15">
        <f t="shared" si="26"/>
        <v>54117</v>
      </c>
      <c r="B327" s="10">
        <f t="shared" si="27"/>
        <v>2048</v>
      </c>
      <c r="C327" s="10">
        <f t="shared" si="28"/>
        <v>2</v>
      </c>
      <c r="D327" s="10" t="str">
        <f t="shared" si="29"/>
        <v>20482</v>
      </c>
      <c r="E327" s="1">
        <f ca="1">SUMIF(収入と支出の記録表!$D$2:$F$1000,D327,収入と支出の記録表!$F$2:$F$1000)</f>
        <v>0</v>
      </c>
      <c r="F327" s="1">
        <f ca="1">SUMIF(収入と支出の記録表!$D$2:$F$1000,D327,収入と支出の記録表!$G$2:$G$1000)</f>
        <v>0</v>
      </c>
      <c r="G327" s="2">
        <f t="shared" ca="1" si="25"/>
        <v>0</v>
      </c>
    </row>
    <row r="328" spans="1:7" ht="12.75" x14ac:dyDescent="0.2">
      <c r="A328" s="15">
        <f t="shared" si="26"/>
        <v>54148</v>
      </c>
      <c r="B328" s="10">
        <f t="shared" si="27"/>
        <v>2048</v>
      </c>
      <c r="C328" s="10">
        <f t="shared" si="28"/>
        <v>3</v>
      </c>
      <c r="D328" s="10" t="str">
        <f t="shared" si="29"/>
        <v>20483</v>
      </c>
      <c r="E328" s="1">
        <f ca="1">SUMIF(収入と支出の記録表!$D$2:$F$1000,D328,収入と支出の記録表!$F$2:$F$1000)</f>
        <v>0</v>
      </c>
      <c r="F328" s="1">
        <f ca="1">SUMIF(収入と支出の記録表!$D$2:$F$1000,D328,収入と支出の記録表!$G$2:$G$1000)</f>
        <v>0</v>
      </c>
      <c r="G328" s="2">
        <f t="shared" ca="1" si="25"/>
        <v>0</v>
      </c>
    </row>
    <row r="329" spans="1:7" ht="12.75" x14ac:dyDescent="0.2">
      <c r="A329" s="15">
        <f t="shared" si="26"/>
        <v>54178</v>
      </c>
      <c r="B329" s="10">
        <f t="shared" si="27"/>
        <v>2048</v>
      </c>
      <c r="C329" s="10">
        <f t="shared" si="28"/>
        <v>4</v>
      </c>
      <c r="D329" s="10" t="str">
        <f t="shared" si="29"/>
        <v>20484</v>
      </c>
      <c r="E329" s="1">
        <f ca="1">SUMIF(収入と支出の記録表!$D$2:$F$1000,D329,収入と支出の記録表!$F$2:$F$1000)</f>
        <v>0</v>
      </c>
      <c r="F329" s="1">
        <f ca="1">SUMIF(収入と支出の記録表!$D$2:$F$1000,D329,収入と支出の記録表!$G$2:$G$1000)</f>
        <v>0</v>
      </c>
      <c r="G329" s="2">
        <f t="shared" ca="1" si="25"/>
        <v>0</v>
      </c>
    </row>
    <row r="330" spans="1:7" ht="12.75" x14ac:dyDescent="0.2">
      <c r="A330" s="15">
        <f t="shared" si="26"/>
        <v>54209</v>
      </c>
      <c r="B330" s="10">
        <f t="shared" si="27"/>
        <v>2048</v>
      </c>
      <c r="C330" s="10">
        <f t="shared" si="28"/>
        <v>5</v>
      </c>
      <c r="D330" s="10" t="str">
        <f t="shared" si="29"/>
        <v>20485</v>
      </c>
      <c r="E330" s="1">
        <f ca="1">SUMIF(収入と支出の記録表!$D$2:$F$1000,D330,収入と支出の記録表!$F$2:$F$1000)</f>
        <v>0</v>
      </c>
      <c r="F330" s="1">
        <f ca="1">SUMIF(収入と支出の記録表!$D$2:$F$1000,D330,収入と支出の記録表!$G$2:$G$1000)</f>
        <v>0</v>
      </c>
      <c r="G330" s="2">
        <f t="shared" ca="1" si="25"/>
        <v>0</v>
      </c>
    </row>
    <row r="331" spans="1:7" ht="12.75" x14ac:dyDescent="0.2">
      <c r="A331" s="15">
        <f t="shared" si="26"/>
        <v>54239</v>
      </c>
      <c r="B331" s="10">
        <f t="shared" si="27"/>
        <v>2048</v>
      </c>
      <c r="C331" s="10">
        <f t="shared" si="28"/>
        <v>6</v>
      </c>
      <c r="D331" s="10" t="str">
        <f t="shared" si="29"/>
        <v>20486</v>
      </c>
      <c r="E331" s="1">
        <f ca="1">SUMIF(収入と支出の記録表!$D$2:$F$1000,D331,収入と支出の記録表!$F$2:$F$1000)</f>
        <v>0</v>
      </c>
      <c r="F331" s="1">
        <f ca="1">SUMIF(収入と支出の記録表!$D$2:$F$1000,D331,収入と支出の記録表!$G$2:$G$1000)</f>
        <v>0</v>
      </c>
      <c r="G331" s="2">
        <f t="shared" ca="1" si="25"/>
        <v>0</v>
      </c>
    </row>
    <row r="332" spans="1:7" ht="12.75" x14ac:dyDescent="0.2">
      <c r="A332" s="15">
        <f t="shared" si="26"/>
        <v>54270</v>
      </c>
      <c r="B332" s="10">
        <f t="shared" si="27"/>
        <v>2048</v>
      </c>
      <c r="C332" s="10">
        <f t="shared" si="28"/>
        <v>7</v>
      </c>
      <c r="D332" s="10" t="str">
        <f t="shared" si="29"/>
        <v>20487</v>
      </c>
      <c r="E332" s="1">
        <f ca="1">SUMIF(収入と支出の記録表!$D$2:$F$1000,D332,収入と支出の記録表!$F$2:$F$1000)</f>
        <v>0</v>
      </c>
      <c r="F332" s="1">
        <f ca="1">SUMIF(収入と支出の記録表!$D$2:$F$1000,D332,収入と支出の記録表!$G$2:$G$1000)</f>
        <v>0</v>
      </c>
      <c r="G332" s="2">
        <f t="shared" ca="1" si="25"/>
        <v>0</v>
      </c>
    </row>
    <row r="333" spans="1:7" ht="12.75" x14ac:dyDescent="0.2">
      <c r="A333" s="15">
        <f t="shared" si="26"/>
        <v>54301</v>
      </c>
      <c r="B333" s="10">
        <f t="shared" si="27"/>
        <v>2048</v>
      </c>
      <c r="C333" s="10">
        <f t="shared" si="28"/>
        <v>8</v>
      </c>
      <c r="D333" s="10" t="str">
        <f t="shared" si="29"/>
        <v>20488</v>
      </c>
      <c r="E333" s="1">
        <f ca="1">SUMIF(収入と支出の記録表!$D$2:$F$1000,D333,収入と支出の記録表!$F$2:$F$1000)</f>
        <v>0</v>
      </c>
      <c r="F333" s="1">
        <f ca="1">SUMIF(収入と支出の記録表!$D$2:$F$1000,D333,収入と支出の記録表!$G$2:$G$1000)</f>
        <v>0</v>
      </c>
      <c r="G333" s="2">
        <f t="shared" ca="1" si="25"/>
        <v>0</v>
      </c>
    </row>
    <row r="334" spans="1:7" ht="12.75" x14ac:dyDescent="0.2">
      <c r="A334" s="15">
        <f t="shared" si="26"/>
        <v>54331</v>
      </c>
      <c r="B334" s="10">
        <f t="shared" si="27"/>
        <v>2048</v>
      </c>
      <c r="C334" s="10">
        <f t="shared" si="28"/>
        <v>9</v>
      </c>
      <c r="D334" s="10" t="str">
        <f t="shared" si="29"/>
        <v>20489</v>
      </c>
      <c r="E334" s="1">
        <f ca="1">SUMIF(収入と支出の記録表!$D$2:$F$1000,D334,収入と支出の記録表!$F$2:$F$1000)</f>
        <v>0</v>
      </c>
      <c r="F334" s="1">
        <f ca="1">SUMIF(収入と支出の記録表!$D$2:$F$1000,D334,収入と支出の記録表!$G$2:$G$1000)</f>
        <v>0</v>
      </c>
      <c r="G334" s="2">
        <f t="shared" ca="1" si="25"/>
        <v>0</v>
      </c>
    </row>
    <row r="335" spans="1:7" ht="12.75" x14ac:dyDescent="0.2">
      <c r="A335" s="15">
        <f t="shared" si="26"/>
        <v>54362</v>
      </c>
      <c r="B335" s="10">
        <f t="shared" si="27"/>
        <v>2048</v>
      </c>
      <c r="C335" s="10">
        <f t="shared" si="28"/>
        <v>10</v>
      </c>
      <c r="D335" s="10" t="str">
        <f t="shared" si="29"/>
        <v>204810</v>
      </c>
      <c r="E335" s="1">
        <f ca="1">SUMIF(収入と支出の記録表!$D$2:$F$1000,D335,収入と支出の記録表!$F$2:$F$1000)</f>
        <v>0</v>
      </c>
      <c r="F335" s="1">
        <f ca="1">SUMIF(収入と支出の記録表!$D$2:$F$1000,D335,収入と支出の記録表!$G$2:$G$1000)</f>
        <v>0</v>
      </c>
      <c r="G335" s="2">
        <f t="shared" ca="1" si="25"/>
        <v>0</v>
      </c>
    </row>
    <row r="336" spans="1:7" ht="12.75" x14ac:dyDescent="0.2">
      <c r="A336" s="15">
        <f t="shared" si="26"/>
        <v>54392</v>
      </c>
      <c r="B336" s="10">
        <f t="shared" si="27"/>
        <v>2048</v>
      </c>
      <c r="C336" s="10">
        <f t="shared" si="28"/>
        <v>11</v>
      </c>
      <c r="D336" s="10" t="str">
        <f t="shared" si="29"/>
        <v>204811</v>
      </c>
      <c r="E336" s="1">
        <f ca="1">SUMIF(収入と支出の記録表!$D$2:$F$1000,D336,収入と支出の記録表!$F$2:$F$1000)</f>
        <v>0</v>
      </c>
      <c r="F336" s="1">
        <f ca="1">SUMIF(収入と支出の記録表!$D$2:$F$1000,D336,収入と支出の記録表!$G$2:$G$1000)</f>
        <v>0</v>
      </c>
      <c r="G336" s="2">
        <f t="shared" ca="1" si="25"/>
        <v>0</v>
      </c>
    </row>
    <row r="337" spans="1:7" ht="12.75" x14ac:dyDescent="0.2">
      <c r="A337" s="15">
        <f t="shared" si="26"/>
        <v>54423</v>
      </c>
      <c r="B337" s="10">
        <f t="shared" si="27"/>
        <v>2048</v>
      </c>
      <c r="C337" s="10">
        <f t="shared" si="28"/>
        <v>12</v>
      </c>
      <c r="D337" s="10" t="str">
        <f t="shared" si="29"/>
        <v>204812</v>
      </c>
      <c r="E337" s="1">
        <f ca="1">SUMIF(収入と支出の記録表!$D$2:$F$1000,D337,収入と支出の記録表!$F$2:$F$1000)</f>
        <v>0</v>
      </c>
      <c r="F337" s="1">
        <f ca="1">SUMIF(収入と支出の記録表!$D$2:$F$1000,D337,収入と支出の記録表!$G$2:$G$1000)</f>
        <v>0</v>
      </c>
      <c r="G337" s="2">
        <f t="shared" ca="1" si="25"/>
        <v>0</v>
      </c>
    </row>
    <row r="338" spans="1:7" ht="12.75" x14ac:dyDescent="0.2">
      <c r="A338" s="15">
        <f t="shared" si="26"/>
        <v>54454</v>
      </c>
      <c r="B338" s="10">
        <f t="shared" si="27"/>
        <v>2049</v>
      </c>
      <c r="C338" s="10">
        <f t="shared" si="28"/>
        <v>1</v>
      </c>
      <c r="D338" s="10" t="str">
        <f t="shared" si="29"/>
        <v>20491</v>
      </c>
      <c r="E338" s="1">
        <f ca="1">SUMIF(収入と支出の記録表!$D$2:$F$1000,D338,収入と支出の記録表!$F$2:$F$1000)</f>
        <v>0</v>
      </c>
      <c r="F338" s="1">
        <f ca="1">SUMIF(収入と支出の記録表!$D$2:$F$1000,D338,収入と支出の記録表!$G$2:$G$1000)</f>
        <v>0</v>
      </c>
      <c r="G338" s="2">
        <f t="shared" ca="1" si="25"/>
        <v>0</v>
      </c>
    </row>
    <row r="339" spans="1:7" ht="12.75" x14ac:dyDescent="0.2">
      <c r="A339" s="15">
        <f t="shared" si="26"/>
        <v>54482</v>
      </c>
      <c r="B339" s="10">
        <f t="shared" si="27"/>
        <v>2049</v>
      </c>
      <c r="C339" s="10">
        <f t="shared" si="28"/>
        <v>2</v>
      </c>
      <c r="D339" s="10" t="str">
        <f t="shared" si="29"/>
        <v>20492</v>
      </c>
      <c r="E339" s="1">
        <f ca="1">SUMIF(収入と支出の記録表!$D$2:$F$1000,D339,収入と支出の記録表!$F$2:$F$1000)</f>
        <v>0</v>
      </c>
      <c r="F339" s="1">
        <f ca="1">SUMIF(収入と支出の記録表!$D$2:$F$1000,D339,収入と支出の記録表!$G$2:$G$1000)</f>
        <v>0</v>
      </c>
      <c r="G339" s="2">
        <f t="shared" ca="1" si="25"/>
        <v>0</v>
      </c>
    </row>
    <row r="340" spans="1:7" ht="12.75" x14ac:dyDescent="0.2">
      <c r="A340" s="15">
        <f t="shared" si="26"/>
        <v>54513</v>
      </c>
      <c r="B340" s="10">
        <f t="shared" si="27"/>
        <v>2049</v>
      </c>
      <c r="C340" s="10">
        <f t="shared" si="28"/>
        <v>3</v>
      </c>
      <c r="D340" s="10" t="str">
        <f t="shared" si="29"/>
        <v>20493</v>
      </c>
      <c r="E340" s="1">
        <f ca="1">SUMIF(収入と支出の記録表!$D$2:$F$1000,D340,収入と支出の記録表!$F$2:$F$1000)</f>
        <v>0</v>
      </c>
      <c r="F340" s="1">
        <f ca="1">SUMIF(収入と支出の記録表!$D$2:$F$1000,D340,収入と支出の記録表!$G$2:$G$1000)</f>
        <v>0</v>
      </c>
      <c r="G340" s="2">
        <f t="shared" ca="1" si="25"/>
        <v>0</v>
      </c>
    </row>
    <row r="341" spans="1:7" ht="12.75" x14ac:dyDescent="0.2">
      <c r="A341" s="15">
        <f t="shared" si="26"/>
        <v>54543</v>
      </c>
      <c r="B341" s="10">
        <f t="shared" si="27"/>
        <v>2049</v>
      </c>
      <c r="C341" s="10">
        <f t="shared" si="28"/>
        <v>4</v>
      </c>
      <c r="D341" s="10" t="str">
        <f t="shared" si="29"/>
        <v>20494</v>
      </c>
      <c r="E341" s="1">
        <f ca="1">SUMIF(収入と支出の記録表!$D$2:$F$1000,D341,収入と支出の記録表!$F$2:$F$1000)</f>
        <v>0</v>
      </c>
      <c r="F341" s="1">
        <f ca="1">SUMIF(収入と支出の記録表!$D$2:$F$1000,D341,収入と支出の記録表!$G$2:$G$1000)</f>
        <v>0</v>
      </c>
      <c r="G341" s="2">
        <f t="shared" ca="1" si="25"/>
        <v>0</v>
      </c>
    </row>
    <row r="342" spans="1:7" ht="12.75" x14ac:dyDescent="0.2">
      <c r="A342" s="15">
        <f t="shared" si="26"/>
        <v>54574</v>
      </c>
      <c r="B342" s="10">
        <f t="shared" si="27"/>
        <v>2049</v>
      </c>
      <c r="C342" s="10">
        <f t="shared" si="28"/>
        <v>5</v>
      </c>
      <c r="D342" s="10" t="str">
        <f t="shared" si="29"/>
        <v>20495</v>
      </c>
      <c r="E342" s="1">
        <f ca="1">SUMIF(収入と支出の記録表!$D$2:$F$1000,D342,収入と支出の記録表!$F$2:$F$1000)</f>
        <v>0</v>
      </c>
      <c r="F342" s="1">
        <f ca="1">SUMIF(収入と支出の記録表!$D$2:$F$1000,D342,収入と支出の記録表!$G$2:$G$1000)</f>
        <v>0</v>
      </c>
      <c r="G342" s="2">
        <f t="shared" ca="1" si="25"/>
        <v>0</v>
      </c>
    </row>
    <row r="343" spans="1:7" ht="12.75" x14ac:dyDescent="0.2">
      <c r="A343" s="15">
        <f t="shared" si="26"/>
        <v>54604</v>
      </c>
      <c r="B343" s="10">
        <f t="shared" si="27"/>
        <v>2049</v>
      </c>
      <c r="C343" s="10">
        <f t="shared" si="28"/>
        <v>6</v>
      </c>
      <c r="D343" s="10" t="str">
        <f t="shared" si="29"/>
        <v>20496</v>
      </c>
      <c r="E343" s="1">
        <f ca="1">SUMIF(収入と支出の記録表!$D$2:$F$1000,D343,収入と支出の記録表!$F$2:$F$1000)</f>
        <v>0</v>
      </c>
      <c r="F343" s="1">
        <f ca="1">SUMIF(収入と支出の記録表!$D$2:$F$1000,D343,収入と支出の記録表!$G$2:$G$1000)</f>
        <v>0</v>
      </c>
      <c r="G343" s="2">
        <f t="shared" ca="1" si="25"/>
        <v>0</v>
      </c>
    </row>
    <row r="344" spans="1:7" ht="12.75" x14ac:dyDescent="0.2">
      <c r="A344" s="15">
        <f t="shared" si="26"/>
        <v>54635</v>
      </c>
      <c r="B344" s="10">
        <f t="shared" si="27"/>
        <v>2049</v>
      </c>
      <c r="C344" s="10">
        <f t="shared" si="28"/>
        <v>7</v>
      </c>
      <c r="D344" s="10" t="str">
        <f t="shared" si="29"/>
        <v>20497</v>
      </c>
      <c r="E344" s="1">
        <f ca="1">SUMIF(収入と支出の記録表!$D$2:$F$1000,D344,収入と支出の記録表!$F$2:$F$1000)</f>
        <v>0</v>
      </c>
      <c r="F344" s="1">
        <f ca="1">SUMIF(収入と支出の記録表!$D$2:$F$1000,D344,収入と支出の記録表!$G$2:$G$1000)</f>
        <v>0</v>
      </c>
      <c r="G344" s="2">
        <f t="shared" ca="1" si="25"/>
        <v>0</v>
      </c>
    </row>
    <row r="345" spans="1:7" ht="12.75" x14ac:dyDescent="0.2">
      <c r="A345" s="15">
        <f t="shared" si="26"/>
        <v>54666</v>
      </c>
      <c r="B345" s="10">
        <f t="shared" si="27"/>
        <v>2049</v>
      </c>
      <c r="C345" s="10">
        <f t="shared" si="28"/>
        <v>8</v>
      </c>
      <c r="D345" s="10" t="str">
        <f t="shared" si="29"/>
        <v>20498</v>
      </c>
      <c r="E345" s="1">
        <f ca="1">SUMIF(収入と支出の記録表!$D$2:$F$1000,D345,収入と支出の記録表!$F$2:$F$1000)</f>
        <v>0</v>
      </c>
      <c r="F345" s="1">
        <f ca="1">SUMIF(収入と支出の記録表!$D$2:$F$1000,D345,収入と支出の記録表!$G$2:$G$1000)</f>
        <v>0</v>
      </c>
      <c r="G345" s="2">
        <f t="shared" ca="1" si="25"/>
        <v>0</v>
      </c>
    </row>
    <row r="346" spans="1:7" ht="12.75" x14ac:dyDescent="0.2">
      <c r="A346" s="15">
        <f t="shared" si="26"/>
        <v>54696</v>
      </c>
      <c r="B346" s="10">
        <f t="shared" si="27"/>
        <v>2049</v>
      </c>
      <c r="C346" s="10">
        <f t="shared" si="28"/>
        <v>9</v>
      </c>
      <c r="D346" s="10" t="str">
        <f t="shared" si="29"/>
        <v>20499</v>
      </c>
      <c r="E346" s="1">
        <f ca="1">SUMIF(収入と支出の記録表!$D$2:$F$1000,D346,収入と支出の記録表!$F$2:$F$1000)</f>
        <v>0</v>
      </c>
      <c r="F346" s="1">
        <f ca="1">SUMIF(収入と支出の記録表!$D$2:$F$1000,D346,収入と支出の記録表!$G$2:$G$1000)</f>
        <v>0</v>
      </c>
      <c r="G346" s="2">
        <f t="shared" ca="1" si="25"/>
        <v>0</v>
      </c>
    </row>
    <row r="347" spans="1:7" ht="12.75" x14ac:dyDescent="0.2">
      <c r="A347" s="15">
        <f t="shared" si="26"/>
        <v>54727</v>
      </c>
      <c r="B347" s="10">
        <f t="shared" si="27"/>
        <v>2049</v>
      </c>
      <c r="C347" s="10">
        <f t="shared" si="28"/>
        <v>10</v>
      </c>
      <c r="D347" s="10" t="str">
        <f t="shared" si="29"/>
        <v>204910</v>
      </c>
      <c r="E347" s="1">
        <f ca="1">SUMIF(収入と支出の記録表!$D$2:$F$1000,D347,収入と支出の記録表!$F$2:$F$1000)</f>
        <v>0</v>
      </c>
      <c r="F347" s="1">
        <f ca="1">SUMIF(収入と支出の記録表!$D$2:$F$1000,D347,収入と支出の記録表!$G$2:$G$1000)</f>
        <v>0</v>
      </c>
      <c r="G347" s="2">
        <f t="shared" ca="1" si="25"/>
        <v>0</v>
      </c>
    </row>
    <row r="348" spans="1:7" ht="12.75" x14ac:dyDescent="0.2">
      <c r="A348" s="15">
        <f t="shared" si="26"/>
        <v>54757</v>
      </c>
      <c r="B348" s="10">
        <f t="shared" si="27"/>
        <v>2049</v>
      </c>
      <c r="C348" s="10">
        <f t="shared" si="28"/>
        <v>11</v>
      </c>
      <c r="D348" s="10" t="str">
        <f t="shared" si="29"/>
        <v>204911</v>
      </c>
      <c r="E348" s="1">
        <f ca="1">SUMIF(収入と支出の記録表!$D$2:$F$1000,D348,収入と支出の記録表!$F$2:$F$1000)</f>
        <v>0</v>
      </c>
      <c r="F348" s="1">
        <f ca="1">SUMIF(収入と支出の記録表!$D$2:$F$1000,D348,収入と支出の記録表!$G$2:$G$1000)</f>
        <v>0</v>
      </c>
      <c r="G348" s="2">
        <f t="shared" ca="1" si="25"/>
        <v>0</v>
      </c>
    </row>
    <row r="349" spans="1:7" ht="12.75" x14ac:dyDescent="0.2">
      <c r="A349" s="15">
        <f t="shared" si="26"/>
        <v>54788</v>
      </c>
      <c r="B349" s="10">
        <f t="shared" si="27"/>
        <v>2049</v>
      </c>
      <c r="C349" s="10">
        <f t="shared" si="28"/>
        <v>12</v>
      </c>
      <c r="D349" s="10" t="str">
        <f t="shared" si="29"/>
        <v>204912</v>
      </c>
      <c r="E349" s="1">
        <f ca="1">SUMIF(収入と支出の記録表!$D$2:$F$1000,D349,収入と支出の記録表!$F$2:$F$1000)</f>
        <v>0</v>
      </c>
      <c r="F349" s="1">
        <f ca="1">SUMIF(収入と支出の記録表!$D$2:$F$1000,D349,収入と支出の記録表!$G$2:$G$1000)</f>
        <v>0</v>
      </c>
      <c r="G349" s="2">
        <f t="shared" ca="1" si="25"/>
        <v>0</v>
      </c>
    </row>
    <row r="350" spans="1:7" ht="12.75" x14ac:dyDescent="0.2">
      <c r="A350" s="15">
        <f t="shared" si="26"/>
        <v>54819</v>
      </c>
      <c r="B350" s="10">
        <f t="shared" si="27"/>
        <v>2050</v>
      </c>
      <c r="C350" s="10">
        <f t="shared" si="28"/>
        <v>1</v>
      </c>
      <c r="D350" s="10" t="str">
        <f t="shared" si="29"/>
        <v>20501</v>
      </c>
      <c r="E350" s="1">
        <f ca="1">SUMIF(収入と支出の記録表!$D$2:$F$1000,D350,収入と支出の記録表!$F$2:$F$1000)</f>
        <v>0</v>
      </c>
      <c r="F350" s="1">
        <f ca="1">SUMIF(収入と支出の記録表!$D$2:$F$1000,D350,収入と支出の記録表!$G$2:$G$1000)</f>
        <v>0</v>
      </c>
      <c r="G350" s="2">
        <f t="shared" ca="1" si="25"/>
        <v>0</v>
      </c>
    </row>
    <row r="351" spans="1:7" ht="12.75" x14ac:dyDescent="0.2">
      <c r="A351" s="15">
        <f t="shared" si="26"/>
        <v>54847</v>
      </c>
      <c r="B351" s="10">
        <f t="shared" si="27"/>
        <v>2050</v>
      </c>
      <c r="C351" s="10">
        <f t="shared" si="28"/>
        <v>2</v>
      </c>
      <c r="D351" s="10" t="str">
        <f t="shared" si="29"/>
        <v>20502</v>
      </c>
      <c r="E351" s="1">
        <f ca="1">SUMIF(収入と支出の記録表!$D$2:$F$1000,D351,収入と支出の記録表!$F$2:$F$1000)</f>
        <v>0</v>
      </c>
      <c r="F351" s="1">
        <f ca="1">SUMIF(収入と支出の記録表!$D$2:$F$1000,D351,収入と支出の記録表!$G$2:$G$1000)</f>
        <v>0</v>
      </c>
      <c r="G351" s="2">
        <f t="shared" ref="G351:G414" ca="1" si="30">E351-F351</f>
        <v>0</v>
      </c>
    </row>
    <row r="352" spans="1:7" ht="12.75" x14ac:dyDescent="0.2">
      <c r="A352" s="15">
        <f t="shared" si="26"/>
        <v>54878</v>
      </c>
      <c r="B352" s="10">
        <f t="shared" si="27"/>
        <v>2050</v>
      </c>
      <c r="C352" s="10">
        <f t="shared" si="28"/>
        <v>3</v>
      </c>
      <c r="D352" s="10" t="str">
        <f t="shared" si="29"/>
        <v>20503</v>
      </c>
      <c r="E352" s="1">
        <f ca="1">SUMIF(収入と支出の記録表!$D$2:$F$1000,D352,収入と支出の記録表!$F$2:$F$1000)</f>
        <v>0</v>
      </c>
      <c r="F352" s="1">
        <f ca="1">SUMIF(収入と支出の記録表!$D$2:$F$1000,D352,収入と支出の記録表!$G$2:$G$1000)</f>
        <v>0</v>
      </c>
      <c r="G352" s="2">
        <f t="shared" ca="1" si="30"/>
        <v>0</v>
      </c>
    </row>
    <row r="353" spans="1:7" ht="12.75" x14ac:dyDescent="0.2">
      <c r="A353" s="15">
        <f t="shared" si="26"/>
        <v>54908</v>
      </c>
      <c r="B353" s="10">
        <f t="shared" si="27"/>
        <v>2050</v>
      </c>
      <c r="C353" s="10">
        <f t="shared" si="28"/>
        <v>4</v>
      </c>
      <c r="D353" s="10" t="str">
        <f t="shared" si="29"/>
        <v>20504</v>
      </c>
      <c r="E353" s="1">
        <f ca="1">SUMIF(収入と支出の記録表!$D$2:$F$1000,D353,収入と支出の記録表!$F$2:$F$1000)</f>
        <v>0</v>
      </c>
      <c r="F353" s="1">
        <f ca="1">SUMIF(収入と支出の記録表!$D$2:$F$1000,D353,収入と支出の記録表!$G$2:$G$1000)</f>
        <v>0</v>
      </c>
      <c r="G353" s="2">
        <f t="shared" ca="1" si="30"/>
        <v>0</v>
      </c>
    </row>
    <row r="354" spans="1:7" ht="12.75" x14ac:dyDescent="0.2">
      <c r="A354" s="15">
        <f t="shared" si="26"/>
        <v>54939</v>
      </c>
      <c r="B354" s="10">
        <f t="shared" si="27"/>
        <v>2050</v>
      </c>
      <c r="C354" s="10">
        <f t="shared" si="28"/>
        <v>5</v>
      </c>
      <c r="D354" s="10" t="str">
        <f t="shared" si="29"/>
        <v>20505</v>
      </c>
      <c r="E354" s="1">
        <f ca="1">SUMIF(収入と支出の記録表!$D$2:$F$1000,D354,収入と支出の記録表!$F$2:$F$1000)</f>
        <v>0</v>
      </c>
      <c r="F354" s="1">
        <f ca="1">SUMIF(収入と支出の記録表!$D$2:$F$1000,D354,収入と支出の記録表!$G$2:$G$1000)</f>
        <v>0</v>
      </c>
      <c r="G354" s="2">
        <f t="shared" ca="1" si="30"/>
        <v>0</v>
      </c>
    </row>
    <row r="355" spans="1:7" ht="12.75" x14ac:dyDescent="0.2">
      <c r="A355" s="15">
        <f t="shared" si="26"/>
        <v>54969</v>
      </c>
      <c r="B355" s="10">
        <f t="shared" si="27"/>
        <v>2050</v>
      </c>
      <c r="C355" s="10">
        <f t="shared" si="28"/>
        <v>6</v>
      </c>
      <c r="D355" s="10" t="str">
        <f t="shared" si="29"/>
        <v>20506</v>
      </c>
      <c r="E355" s="1">
        <f ca="1">SUMIF(収入と支出の記録表!$D$2:$F$1000,D355,収入と支出の記録表!$F$2:$F$1000)</f>
        <v>0</v>
      </c>
      <c r="F355" s="1">
        <f ca="1">SUMIF(収入と支出の記録表!$D$2:$F$1000,D355,収入と支出の記録表!$G$2:$G$1000)</f>
        <v>0</v>
      </c>
      <c r="G355" s="2">
        <f t="shared" ca="1" si="30"/>
        <v>0</v>
      </c>
    </row>
    <row r="356" spans="1:7" ht="12.75" x14ac:dyDescent="0.2">
      <c r="A356" s="15">
        <f t="shared" si="26"/>
        <v>55000</v>
      </c>
      <c r="B356" s="10">
        <f t="shared" si="27"/>
        <v>2050</v>
      </c>
      <c r="C356" s="10">
        <f t="shared" si="28"/>
        <v>7</v>
      </c>
      <c r="D356" s="10" t="str">
        <f t="shared" si="29"/>
        <v>20507</v>
      </c>
      <c r="E356" s="1">
        <f ca="1">SUMIF(収入と支出の記録表!$D$2:$F$1000,D356,収入と支出の記録表!$F$2:$F$1000)</f>
        <v>0</v>
      </c>
      <c r="F356" s="1">
        <f ca="1">SUMIF(収入と支出の記録表!$D$2:$F$1000,D356,収入と支出の記録表!$G$2:$G$1000)</f>
        <v>0</v>
      </c>
      <c r="G356" s="2">
        <f t="shared" ca="1" si="30"/>
        <v>0</v>
      </c>
    </row>
    <row r="357" spans="1:7" ht="12.75" x14ac:dyDescent="0.2">
      <c r="A357" s="15">
        <f t="shared" si="26"/>
        <v>55031</v>
      </c>
      <c r="B357" s="10">
        <f t="shared" si="27"/>
        <v>2050</v>
      </c>
      <c r="C357" s="10">
        <f t="shared" si="28"/>
        <v>8</v>
      </c>
      <c r="D357" s="10" t="str">
        <f t="shared" si="29"/>
        <v>20508</v>
      </c>
      <c r="E357" s="1">
        <f ca="1">SUMIF(収入と支出の記録表!$D$2:$F$1000,D357,収入と支出の記録表!$F$2:$F$1000)</f>
        <v>0</v>
      </c>
      <c r="F357" s="1">
        <f ca="1">SUMIF(収入と支出の記録表!$D$2:$F$1000,D357,収入と支出の記録表!$G$2:$G$1000)</f>
        <v>0</v>
      </c>
      <c r="G357" s="2">
        <f t="shared" ca="1" si="30"/>
        <v>0</v>
      </c>
    </row>
    <row r="358" spans="1:7" ht="12.75" x14ac:dyDescent="0.2">
      <c r="A358" s="15">
        <f t="shared" si="26"/>
        <v>55061</v>
      </c>
      <c r="B358" s="10">
        <f t="shared" si="27"/>
        <v>2050</v>
      </c>
      <c r="C358" s="10">
        <f t="shared" si="28"/>
        <v>9</v>
      </c>
      <c r="D358" s="10" t="str">
        <f t="shared" si="29"/>
        <v>20509</v>
      </c>
      <c r="E358" s="1">
        <f ca="1">SUMIF(収入と支出の記録表!$D$2:$F$1000,D358,収入と支出の記録表!$F$2:$F$1000)</f>
        <v>0</v>
      </c>
      <c r="F358" s="1">
        <f ca="1">SUMIF(収入と支出の記録表!$D$2:$F$1000,D358,収入と支出の記録表!$G$2:$G$1000)</f>
        <v>0</v>
      </c>
      <c r="G358" s="2">
        <f t="shared" ca="1" si="30"/>
        <v>0</v>
      </c>
    </row>
    <row r="359" spans="1:7" ht="12.75" x14ac:dyDescent="0.2">
      <c r="A359" s="15">
        <f t="shared" si="26"/>
        <v>55092</v>
      </c>
      <c r="B359" s="10">
        <f t="shared" si="27"/>
        <v>2050</v>
      </c>
      <c r="C359" s="10">
        <f t="shared" si="28"/>
        <v>10</v>
      </c>
      <c r="D359" s="10" t="str">
        <f t="shared" si="29"/>
        <v>205010</v>
      </c>
      <c r="E359" s="1">
        <f ca="1">SUMIF(収入と支出の記録表!$D$2:$F$1000,D359,収入と支出の記録表!$F$2:$F$1000)</f>
        <v>0</v>
      </c>
      <c r="F359" s="1">
        <f ca="1">SUMIF(収入と支出の記録表!$D$2:$F$1000,D359,収入と支出の記録表!$G$2:$G$1000)</f>
        <v>0</v>
      </c>
      <c r="G359" s="2">
        <f t="shared" ca="1" si="30"/>
        <v>0</v>
      </c>
    </row>
    <row r="360" spans="1:7" ht="12.75" x14ac:dyDescent="0.2">
      <c r="A360" s="15">
        <f t="shared" si="26"/>
        <v>55122</v>
      </c>
      <c r="B360" s="10">
        <f t="shared" si="27"/>
        <v>2050</v>
      </c>
      <c r="C360" s="10">
        <f t="shared" si="28"/>
        <v>11</v>
      </c>
      <c r="D360" s="10" t="str">
        <f t="shared" si="29"/>
        <v>205011</v>
      </c>
      <c r="E360" s="1">
        <f ca="1">SUMIF(収入と支出の記録表!$D$2:$F$1000,D360,収入と支出の記録表!$F$2:$F$1000)</f>
        <v>0</v>
      </c>
      <c r="F360" s="1">
        <f ca="1">SUMIF(収入と支出の記録表!$D$2:$F$1000,D360,収入と支出の記録表!$G$2:$G$1000)</f>
        <v>0</v>
      </c>
      <c r="G360" s="2">
        <f t="shared" ca="1" si="30"/>
        <v>0</v>
      </c>
    </row>
    <row r="361" spans="1:7" ht="12.75" x14ac:dyDescent="0.2">
      <c r="A361" s="15">
        <f t="shared" si="26"/>
        <v>55153</v>
      </c>
      <c r="B361" s="10">
        <f t="shared" si="27"/>
        <v>2050</v>
      </c>
      <c r="C361" s="10">
        <f t="shared" si="28"/>
        <v>12</v>
      </c>
      <c r="D361" s="10" t="str">
        <f t="shared" si="29"/>
        <v>205012</v>
      </c>
      <c r="E361" s="1">
        <f ca="1">SUMIF(収入と支出の記録表!$D$2:$F$1000,D361,収入と支出の記録表!$F$2:$F$1000)</f>
        <v>0</v>
      </c>
      <c r="F361" s="1">
        <f ca="1">SUMIF(収入と支出の記録表!$D$2:$F$1000,D361,収入と支出の記録表!$G$2:$G$1000)</f>
        <v>0</v>
      </c>
      <c r="G361" s="2">
        <f t="shared" ca="1" si="30"/>
        <v>0</v>
      </c>
    </row>
    <row r="362" spans="1:7" ht="12.75" x14ac:dyDescent="0.2">
      <c r="A362" s="15">
        <f t="shared" si="26"/>
        <v>55184</v>
      </c>
      <c r="B362" s="10">
        <f t="shared" si="27"/>
        <v>2051</v>
      </c>
      <c r="C362" s="10">
        <f t="shared" si="28"/>
        <v>1</v>
      </c>
      <c r="D362" s="10" t="str">
        <f t="shared" si="29"/>
        <v>20511</v>
      </c>
      <c r="E362" s="1">
        <f ca="1">SUMIF(収入と支出の記録表!$D$2:$F$1000,D362,収入と支出の記録表!$F$2:$F$1000)</f>
        <v>0</v>
      </c>
      <c r="F362" s="1">
        <f ca="1">SUMIF(収入と支出の記録表!$D$2:$F$1000,D362,収入と支出の記録表!$G$2:$G$1000)</f>
        <v>0</v>
      </c>
      <c r="G362" s="2">
        <f t="shared" ca="1" si="30"/>
        <v>0</v>
      </c>
    </row>
    <row r="363" spans="1:7" ht="12.75" x14ac:dyDescent="0.2">
      <c r="A363" s="15">
        <f t="shared" si="26"/>
        <v>55212</v>
      </c>
      <c r="B363" s="10">
        <f t="shared" si="27"/>
        <v>2051</v>
      </c>
      <c r="C363" s="10">
        <f t="shared" si="28"/>
        <v>2</v>
      </c>
      <c r="D363" s="10" t="str">
        <f t="shared" si="29"/>
        <v>20512</v>
      </c>
      <c r="E363" s="1">
        <f ca="1">SUMIF(収入と支出の記録表!$D$2:$F$1000,D363,収入と支出の記録表!$F$2:$F$1000)</f>
        <v>0</v>
      </c>
      <c r="F363" s="1">
        <f ca="1">SUMIF(収入と支出の記録表!$D$2:$F$1000,D363,収入と支出の記録表!$G$2:$G$1000)</f>
        <v>0</v>
      </c>
      <c r="G363" s="2">
        <f t="shared" ca="1" si="30"/>
        <v>0</v>
      </c>
    </row>
    <row r="364" spans="1:7" ht="12.75" x14ac:dyDescent="0.2">
      <c r="A364" s="15">
        <f t="shared" si="26"/>
        <v>55243</v>
      </c>
      <c r="B364" s="10">
        <f t="shared" si="27"/>
        <v>2051</v>
      </c>
      <c r="C364" s="10">
        <f t="shared" si="28"/>
        <v>3</v>
      </c>
      <c r="D364" s="10" t="str">
        <f t="shared" si="29"/>
        <v>20513</v>
      </c>
      <c r="E364" s="1">
        <f ca="1">SUMIF(収入と支出の記録表!$D$2:$F$1000,D364,収入と支出の記録表!$F$2:$F$1000)</f>
        <v>0</v>
      </c>
      <c r="F364" s="1">
        <f ca="1">SUMIF(収入と支出の記録表!$D$2:$F$1000,D364,収入と支出の記録表!$G$2:$G$1000)</f>
        <v>0</v>
      </c>
      <c r="G364" s="2">
        <f t="shared" ca="1" si="30"/>
        <v>0</v>
      </c>
    </row>
    <row r="365" spans="1:7" ht="12.75" x14ac:dyDescent="0.2">
      <c r="A365" s="15">
        <f t="shared" si="26"/>
        <v>55273</v>
      </c>
      <c r="B365" s="10">
        <f t="shared" si="27"/>
        <v>2051</v>
      </c>
      <c r="C365" s="10">
        <f t="shared" si="28"/>
        <v>4</v>
      </c>
      <c r="D365" s="10" t="str">
        <f t="shared" si="29"/>
        <v>20514</v>
      </c>
      <c r="E365" s="1">
        <f ca="1">SUMIF(収入と支出の記録表!$D$2:$F$1000,D365,収入と支出の記録表!$F$2:$F$1000)</f>
        <v>0</v>
      </c>
      <c r="F365" s="1">
        <f ca="1">SUMIF(収入と支出の記録表!$D$2:$F$1000,D365,収入と支出の記録表!$G$2:$G$1000)</f>
        <v>0</v>
      </c>
      <c r="G365" s="2">
        <f t="shared" ca="1" si="30"/>
        <v>0</v>
      </c>
    </row>
    <row r="366" spans="1:7" ht="12.75" x14ac:dyDescent="0.2">
      <c r="A366" s="15">
        <f t="shared" si="26"/>
        <v>55304</v>
      </c>
      <c r="B366" s="10">
        <f t="shared" si="27"/>
        <v>2051</v>
      </c>
      <c r="C366" s="10">
        <f t="shared" si="28"/>
        <v>5</v>
      </c>
      <c r="D366" s="10" t="str">
        <f t="shared" si="29"/>
        <v>20515</v>
      </c>
      <c r="E366" s="1">
        <f ca="1">SUMIF(収入と支出の記録表!$D$2:$F$1000,D366,収入と支出の記録表!$F$2:$F$1000)</f>
        <v>0</v>
      </c>
      <c r="F366" s="1">
        <f ca="1">SUMIF(収入と支出の記録表!$D$2:$F$1000,D366,収入と支出の記録表!$G$2:$G$1000)</f>
        <v>0</v>
      </c>
      <c r="G366" s="2">
        <f t="shared" ca="1" si="30"/>
        <v>0</v>
      </c>
    </row>
    <row r="367" spans="1:7" ht="12.75" x14ac:dyDescent="0.2">
      <c r="A367" s="15">
        <f t="shared" si="26"/>
        <v>55334</v>
      </c>
      <c r="B367" s="10">
        <f t="shared" si="27"/>
        <v>2051</v>
      </c>
      <c r="C367" s="10">
        <f t="shared" si="28"/>
        <v>6</v>
      </c>
      <c r="D367" s="10" t="str">
        <f t="shared" si="29"/>
        <v>20516</v>
      </c>
      <c r="E367" s="1">
        <f ca="1">SUMIF(収入と支出の記録表!$D$2:$F$1000,D367,収入と支出の記録表!$F$2:$F$1000)</f>
        <v>0</v>
      </c>
      <c r="F367" s="1">
        <f ca="1">SUMIF(収入と支出の記録表!$D$2:$F$1000,D367,収入と支出の記録表!$G$2:$G$1000)</f>
        <v>0</v>
      </c>
      <c r="G367" s="2">
        <f t="shared" ca="1" si="30"/>
        <v>0</v>
      </c>
    </row>
    <row r="368" spans="1:7" ht="12.75" x14ac:dyDescent="0.2">
      <c r="A368" s="15">
        <f t="shared" si="26"/>
        <v>55365</v>
      </c>
      <c r="B368" s="10">
        <f t="shared" si="27"/>
        <v>2051</v>
      </c>
      <c r="C368" s="10">
        <f t="shared" si="28"/>
        <v>7</v>
      </c>
      <c r="D368" s="10" t="str">
        <f t="shared" si="29"/>
        <v>20517</v>
      </c>
      <c r="E368" s="1">
        <f ca="1">SUMIF(収入と支出の記録表!$D$2:$F$1000,D368,収入と支出の記録表!$F$2:$F$1000)</f>
        <v>0</v>
      </c>
      <c r="F368" s="1">
        <f ca="1">SUMIF(収入と支出の記録表!$D$2:$F$1000,D368,収入と支出の記録表!$G$2:$G$1000)</f>
        <v>0</v>
      </c>
      <c r="G368" s="2">
        <f t="shared" ca="1" si="30"/>
        <v>0</v>
      </c>
    </row>
    <row r="369" spans="1:7" ht="12.75" x14ac:dyDescent="0.2">
      <c r="A369" s="15">
        <f t="shared" si="26"/>
        <v>55396</v>
      </c>
      <c r="B369" s="10">
        <f t="shared" si="27"/>
        <v>2051</v>
      </c>
      <c r="C369" s="10">
        <f t="shared" si="28"/>
        <v>8</v>
      </c>
      <c r="D369" s="10" t="str">
        <f t="shared" si="29"/>
        <v>20518</v>
      </c>
      <c r="E369" s="1">
        <f ca="1">SUMIF(収入と支出の記録表!$D$2:$F$1000,D369,収入と支出の記録表!$F$2:$F$1000)</f>
        <v>0</v>
      </c>
      <c r="F369" s="1">
        <f ca="1">SUMIF(収入と支出の記録表!$D$2:$F$1000,D369,収入と支出の記録表!$G$2:$G$1000)</f>
        <v>0</v>
      </c>
      <c r="G369" s="2">
        <f t="shared" ca="1" si="30"/>
        <v>0</v>
      </c>
    </row>
    <row r="370" spans="1:7" ht="12.75" x14ac:dyDescent="0.2">
      <c r="A370" s="15">
        <f t="shared" si="26"/>
        <v>55426</v>
      </c>
      <c r="B370" s="10">
        <f t="shared" si="27"/>
        <v>2051</v>
      </c>
      <c r="C370" s="10">
        <f t="shared" si="28"/>
        <v>9</v>
      </c>
      <c r="D370" s="10" t="str">
        <f t="shared" si="29"/>
        <v>20519</v>
      </c>
      <c r="E370" s="1">
        <f ca="1">SUMIF(収入と支出の記録表!$D$2:$F$1000,D370,収入と支出の記録表!$F$2:$F$1000)</f>
        <v>0</v>
      </c>
      <c r="F370" s="1">
        <f ca="1">SUMIF(収入と支出の記録表!$D$2:$F$1000,D370,収入と支出の記録表!$G$2:$G$1000)</f>
        <v>0</v>
      </c>
      <c r="G370" s="2">
        <f t="shared" ca="1" si="30"/>
        <v>0</v>
      </c>
    </row>
    <row r="371" spans="1:7" ht="12.75" x14ac:dyDescent="0.2">
      <c r="A371" s="15">
        <f t="shared" si="26"/>
        <v>55457</v>
      </c>
      <c r="B371" s="10">
        <f t="shared" si="27"/>
        <v>2051</v>
      </c>
      <c r="C371" s="10">
        <f t="shared" si="28"/>
        <v>10</v>
      </c>
      <c r="D371" s="10" t="str">
        <f t="shared" si="29"/>
        <v>205110</v>
      </c>
      <c r="E371" s="1">
        <f ca="1">SUMIF(収入と支出の記録表!$D$2:$F$1000,D371,収入と支出の記録表!$F$2:$F$1000)</f>
        <v>0</v>
      </c>
      <c r="F371" s="1">
        <f ca="1">SUMIF(収入と支出の記録表!$D$2:$F$1000,D371,収入と支出の記録表!$G$2:$G$1000)</f>
        <v>0</v>
      </c>
      <c r="G371" s="2">
        <f t="shared" ca="1" si="30"/>
        <v>0</v>
      </c>
    </row>
    <row r="372" spans="1:7" ht="12.75" x14ac:dyDescent="0.2">
      <c r="A372" s="15">
        <f t="shared" si="26"/>
        <v>55487</v>
      </c>
      <c r="B372" s="10">
        <f t="shared" si="27"/>
        <v>2051</v>
      </c>
      <c r="C372" s="10">
        <f t="shared" si="28"/>
        <v>11</v>
      </c>
      <c r="D372" s="10" t="str">
        <f t="shared" si="29"/>
        <v>205111</v>
      </c>
      <c r="E372" s="1">
        <f ca="1">SUMIF(収入と支出の記録表!$D$2:$F$1000,D372,収入と支出の記録表!$F$2:$F$1000)</f>
        <v>0</v>
      </c>
      <c r="F372" s="1">
        <f ca="1">SUMIF(収入と支出の記録表!$D$2:$F$1000,D372,収入と支出の記録表!$G$2:$G$1000)</f>
        <v>0</v>
      </c>
      <c r="G372" s="2">
        <f t="shared" ca="1" si="30"/>
        <v>0</v>
      </c>
    </row>
    <row r="373" spans="1:7" ht="12.75" x14ac:dyDescent="0.2">
      <c r="A373" s="15">
        <f t="shared" si="26"/>
        <v>55518</v>
      </c>
      <c r="B373" s="10">
        <f t="shared" si="27"/>
        <v>2051</v>
      </c>
      <c r="C373" s="10">
        <f t="shared" si="28"/>
        <v>12</v>
      </c>
      <c r="D373" s="10" t="str">
        <f t="shared" si="29"/>
        <v>205112</v>
      </c>
      <c r="E373" s="1">
        <f ca="1">SUMIF(収入と支出の記録表!$D$2:$F$1000,D373,収入と支出の記録表!$F$2:$F$1000)</f>
        <v>0</v>
      </c>
      <c r="F373" s="1">
        <f ca="1">SUMIF(収入と支出の記録表!$D$2:$F$1000,D373,収入と支出の記録表!$G$2:$G$1000)</f>
        <v>0</v>
      </c>
      <c r="G373" s="2">
        <f t="shared" ca="1" si="30"/>
        <v>0</v>
      </c>
    </row>
    <row r="374" spans="1:7" ht="12.75" x14ac:dyDescent="0.2">
      <c r="A374" s="15">
        <f t="shared" si="26"/>
        <v>55549</v>
      </c>
      <c r="B374" s="10">
        <f t="shared" si="27"/>
        <v>2052</v>
      </c>
      <c r="C374" s="10">
        <f t="shared" si="28"/>
        <v>1</v>
      </c>
      <c r="D374" s="10" t="str">
        <f t="shared" si="29"/>
        <v>20521</v>
      </c>
      <c r="E374" s="1">
        <f ca="1">SUMIF(収入と支出の記録表!$D$2:$F$1000,D374,収入と支出の記録表!$F$2:$F$1000)</f>
        <v>0</v>
      </c>
      <c r="F374" s="1">
        <f ca="1">SUMIF(収入と支出の記録表!$D$2:$F$1000,D374,収入と支出の記録表!$G$2:$G$1000)</f>
        <v>0</v>
      </c>
      <c r="G374" s="2">
        <f t="shared" ca="1" si="30"/>
        <v>0</v>
      </c>
    </row>
    <row r="375" spans="1:7" ht="12.75" x14ac:dyDescent="0.2">
      <c r="A375" s="15">
        <f t="shared" si="26"/>
        <v>55578</v>
      </c>
      <c r="B375" s="10">
        <f t="shared" si="27"/>
        <v>2052</v>
      </c>
      <c r="C375" s="10">
        <f t="shared" si="28"/>
        <v>2</v>
      </c>
      <c r="D375" s="10" t="str">
        <f t="shared" si="29"/>
        <v>20522</v>
      </c>
      <c r="E375" s="1">
        <f ca="1">SUMIF(収入と支出の記録表!$D$2:$F$1000,D375,収入と支出の記録表!$F$2:$F$1000)</f>
        <v>0</v>
      </c>
      <c r="F375" s="1">
        <f ca="1">SUMIF(収入と支出の記録表!$D$2:$F$1000,D375,収入と支出の記録表!$G$2:$G$1000)</f>
        <v>0</v>
      </c>
      <c r="G375" s="2">
        <f t="shared" ca="1" si="30"/>
        <v>0</v>
      </c>
    </row>
    <row r="376" spans="1:7" ht="12.75" x14ac:dyDescent="0.2">
      <c r="A376" s="15">
        <f t="shared" si="26"/>
        <v>55609</v>
      </c>
      <c r="B376" s="10">
        <f t="shared" si="27"/>
        <v>2052</v>
      </c>
      <c r="C376" s="10">
        <f t="shared" si="28"/>
        <v>3</v>
      </c>
      <c r="D376" s="10" t="str">
        <f t="shared" si="29"/>
        <v>20523</v>
      </c>
      <c r="E376" s="1">
        <f ca="1">SUMIF(収入と支出の記録表!$D$2:$F$1000,D376,収入と支出の記録表!$F$2:$F$1000)</f>
        <v>0</v>
      </c>
      <c r="F376" s="1">
        <f ca="1">SUMIF(収入と支出の記録表!$D$2:$F$1000,D376,収入と支出の記録表!$G$2:$G$1000)</f>
        <v>0</v>
      </c>
      <c r="G376" s="2">
        <f t="shared" ca="1" si="30"/>
        <v>0</v>
      </c>
    </row>
    <row r="377" spans="1:7" ht="12.75" x14ac:dyDescent="0.2">
      <c r="A377" s="15">
        <f t="shared" si="26"/>
        <v>55639</v>
      </c>
      <c r="B377" s="10">
        <f t="shared" si="27"/>
        <v>2052</v>
      </c>
      <c r="C377" s="10">
        <f t="shared" si="28"/>
        <v>4</v>
      </c>
      <c r="D377" s="10" t="str">
        <f t="shared" si="29"/>
        <v>20524</v>
      </c>
      <c r="E377" s="1">
        <f ca="1">SUMIF(収入と支出の記録表!$D$2:$F$1000,D377,収入と支出の記録表!$F$2:$F$1000)</f>
        <v>0</v>
      </c>
      <c r="F377" s="1">
        <f ca="1">SUMIF(収入と支出の記録表!$D$2:$F$1000,D377,収入と支出の記録表!$G$2:$G$1000)</f>
        <v>0</v>
      </c>
      <c r="G377" s="2">
        <f t="shared" ca="1" si="30"/>
        <v>0</v>
      </c>
    </row>
    <row r="378" spans="1:7" ht="12.75" x14ac:dyDescent="0.2">
      <c r="A378" s="15">
        <f t="shared" si="26"/>
        <v>55670</v>
      </c>
      <c r="B378" s="10">
        <f t="shared" si="27"/>
        <v>2052</v>
      </c>
      <c r="C378" s="10">
        <f t="shared" si="28"/>
        <v>5</v>
      </c>
      <c r="D378" s="10" t="str">
        <f t="shared" si="29"/>
        <v>20525</v>
      </c>
      <c r="E378" s="1">
        <f ca="1">SUMIF(収入と支出の記録表!$D$2:$F$1000,D378,収入と支出の記録表!$F$2:$F$1000)</f>
        <v>0</v>
      </c>
      <c r="F378" s="1">
        <f ca="1">SUMIF(収入と支出の記録表!$D$2:$F$1000,D378,収入と支出の記録表!$G$2:$G$1000)</f>
        <v>0</v>
      </c>
      <c r="G378" s="2">
        <f t="shared" ca="1" si="30"/>
        <v>0</v>
      </c>
    </row>
    <row r="379" spans="1:7" ht="12.75" x14ac:dyDescent="0.2">
      <c r="A379" s="15">
        <f t="shared" si="26"/>
        <v>55700</v>
      </c>
      <c r="B379" s="10">
        <f t="shared" si="27"/>
        <v>2052</v>
      </c>
      <c r="C379" s="10">
        <f t="shared" si="28"/>
        <v>6</v>
      </c>
      <c r="D379" s="10" t="str">
        <f t="shared" si="29"/>
        <v>20526</v>
      </c>
      <c r="E379" s="1">
        <f ca="1">SUMIF(収入と支出の記録表!$D$2:$F$1000,D379,収入と支出の記録表!$F$2:$F$1000)</f>
        <v>0</v>
      </c>
      <c r="F379" s="1">
        <f ca="1">SUMIF(収入と支出の記録表!$D$2:$F$1000,D379,収入と支出の記録表!$G$2:$G$1000)</f>
        <v>0</v>
      </c>
      <c r="G379" s="2">
        <f t="shared" ca="1" si="30"/>
        <v>0</v>
      </c>
    </row>
    <row r="380" spans="1:7" ht="12.75" x14ac:dyDescent="0.2">
      <c r="A380" s="15">
        <f t="shared" si="26"/>
        <v>55731</v>
      </c>
      <c r="B380" s="10">
        <f t="shared" si="27"/>
        <v>2052</v>
      </c>
      <c r="C380" s="10">
        <f t="shared" si="28"/>
        <v>7</v>
      </c>
      <c r="D380" s="10" t="str">
        <f t="shared" si="29"/>
        <v>20527</v>
      </c>
      <c r="E380" s="1">
        <f ca="1">SUMIF(収入と支出の記録表!$D$2:$F$1000,D380,収入と支出の記録表!$F$2:$F$1000)</f>
        <v>0</v>
      </c>
      <c r="F380" s="1">
        <f ca="1">SUMIF(収入と支出の記録表!$D$2:$F$1000,D380,収入と支出の記録表!$G$2:$G$1000)</f>
        <v>0</v>
      </c>
      <c r="G380" s="2">
        <f t="shared" ca="1" si="30"/>
        <v>0</v>
      </c>
    </row>
    <row r="381" spans="1:7" ht="12.75" x14ac:dyDescent="0.2">
      <c r="A381" s="15">
        <f t="shared" si="26"/>
        <v>55762</v>
      </c>
      <c r="B381" s="10">
        <f t="shared" si="27"/>
        <v>2052</v>
      </c>
      <c r="C381" s="10">
        <f t="shared" si="28"/>
        <v>8</v>
      </c>
      <c r="D381" s="10" t="str">
        <f t="shared" si="29"/>
        <v>20528</v>
      </c>
      <c r="E381" s="1">
        <f ca="1">SUMIF(収入と支出の記録表!$D$2:$F$1000,D381,収入と支出の記録表!$F$2:$F$1000)</f>
        <v>0</v>
      </c>
      <c r="F381" s="1">
        <f ca="1">SUMIF(収入と支出の記録表!$D$2:$F$1000,D381,収入と支出の記録表!$G$2:$G$1000)</f>
        <v>0</v>
      </c>
      <c r="G381" s="2">
        <f t="shared" ca="1" si="30"/>
        <v>0</v>
      </c>
    </row>
    <row r="382" spans="1:7" ht="12.75" x14ac:dyDescent="0.2">
      <c r="A382" s="15">
        <f t="shared" si="26"/>
        <v>55792</v>
      </c>
      <c r="B382" s="10">
        <f t="shared" si="27"/>
        <v>2052</v>
      </c>
      <c r="C382" s="10">
        <f t="shared" si="28"/>
        <v>9</v>
      </c>
      <c r="D382" s="10" t="str">
        <f t="shared" si="29"/>
        <v>20529</v>
      </c>
      <c r="E382" s="1">
        <f ca="1">SUMIF(収入と支出の記録表!$D$2:$F$1000,D382,収入と支出の記録表!$F$2:$F$1000)</f>
        <v>0</v>
      </c>
      <c r="F382" s="1">
        <f ca="1">SUMIF(収入と支出の記録表!$D$2:$F$1000,D382,収入と支出の記録表!$G$2:$G$1000)</f>
        <v>0</v>
      </c>
      <c r="G382" s="2">
        <f t="shared" ca="1" si="30"/>
        <v>0</v>
      </c>
    </row>
    <row r="383" spans="1:7" ht="12.75" x14ac:dyDescent="0.2">
      <c r="A383" s="15">
        <f t="shared" si="26"/>
        <v>55823</v>
      </c>
      <c r="B383" s="10">
        <f t="shared" si="27"/>
        <v>2052</v>
      </c>
      <c r="C383" s="10">
        <f t="shared" si="28"/>
        <v>10</v>
      </c>
      <c r="D383" s="10" t="str">
        <f t="shared" si="29"/>
        <v>205210</v>
      </c>
      <c r="E383" s="1">
        <f ca="1">SUMIF(収入と支出の記録表!$D$2:$F$1000,D383,収入と支出の記録表!$F$2:$F$1000)</f>
        <v>0</v>
      </c>
      <c r="F383" s="1">
        <f ca="1">SUMIF(収入と支出の記録表!$D$2:$F$1000,D383,収入と支出の記録表!$G$2:$G$1000)</f>
        <v>0</v>
      </c>
      <c r="G383" s="2">
        <f t="shared" ca="1" si="30"/>
        <v>0</v>
      </c>
    </row>
    <row r="384" spans="1:7" ht="12.75" x14ac:dyDescent="0.2">
      <c r="A384" s="15">
        <f t="shared" si="26"/>
        <v>55853</v>
      </c>
      <c r="B384" s="10">
        <f t="shared" si="27"/>
        <v>2052</v>
      </c>
      <c r="C384" s="10">
        <f t="shared" si="28"/>
        <v>11</v>
      </c>
      <c r="D384" s="10" t="str">
        <f t="shared" si="29"/>
        <v>205211</v>
      </c>
      <c r="E384" s="1">
        <f ca="1">SUMIF(収入と支出の記録表!$D$2:$F$1000,D384,収入と支出の記録表!$F$2:$F$1000)</f>
        <v>0</v>
      </c>
      <c r="F384" s="1">
        <f ca="1">SUMIF(収入と支出の記録表!$D$2:$F$1000,D384,収入と支出の記録表!$G$2:$G$1000)</f>
        <v>0</v>
      </c>
      <c r="G384" s="2">
        <f t="shared" ca="1" si="30"/>
        <v>0</v>
      </c>
    </row>
    <row r="385" spans="1:7" ht="12.75" x14ac:dyDescent="0.2">
      <c r="A385" s="15">
        <f t="shared" si="26"/>
        <v>55884</v>
      </c>
      <c r="B385" s="10">
        <f t="shared" si="27"/>
        <v>2052</v>
      </c>
      <c r="C385" s="10">
        <f t="shared" si="28"/>
        <v>12</v>
      </c>
      <c r="D385" s="10" t="str">
        <f t="shared" si="29"/>
        <v>205212</v>
      </c>
      <c r="E385" s="1">
        <f ca="1">SUMIF(収入と支出の記録表!$D$2:$F$1000,D385,収入と支出の記録表!$F$2:$F$1000)</f>
        <v>0</v>
      </c>
      <c r="F385" s="1">
        <f ca="1">SUMIF(収入と支出の記録表!$D$2:$F$1000,D385,収入と支出の記録表!$G$2:$G$1000)</f>
        <v>0</v>
      </c>
      <c r="G385" s="2">
        <f t="shared" ca="1" si="30"/>
        <v>0</v>
      </c>
    </row>
    <row r="386" spans="1:7" ht="12.75" x14ac:dyDescent="0.2">
      <c r="A386" s="15">
        <f t="shared" si="26"/>
        <v>55915</v>
      </c>
      <c r="B386" s="10">
        <f t="shared" si="27"/>
        <v>2053</v>
      </c>
      <c r="C386" s="10">
        <f t="shared" si="28"/>
        <v>1</v>
      </c>
      <c r="D386" s="10" t="str">
        <f t="shared" si="29"/>
        <v>20531</v>
      </c>
      <c r="E386" s="1">
        <f ca="1">SUMIF(収入と支出の記録表!$D$2:$F$1000,D386,収入と支出の記録表!$F$2:$F$1000)</f>
        <v>0</v>
      </c>
      <c r="F386" s="1">
        <f ca="1">SUMIF(収入と支出の記録表!$D$2:$F$1000,D386,収入と支出の記録表!$G$2:$G$1000)</f>
        <v>0</v>
      </c>
      <c r="G386" s="2">
        <f t="shared" ca="1" si="30"/>
        <v>0</v>
      </c>
    </row>
    <row r="387" spans="1:7" ht="12.75" x14ac:dyDescent="0.2">
      <c r="A387" s="15">
        <f t="shared" si="26"/>
        <v>55943</v>
      </c>
      <c r="B387" s="10">
        <f t="shared" si="27"/>
        <v>2053</v>
      </c>
      <c r="C387" s="10">
        <f t="shared" si="28"/>
        <v>2</v>
      </c>
      <c r="D387" s="10" t="str">
        <f t="shared" si="29"/>
        <v>20532</v>
      </c>
      <c r="E387" s="1">
        <f ca="1">SUMIF(収入と支出の記録表!$D$2:$F$1000,D387,収入と支出の記録表!$F$2:$F$1000)</f>
        <v>0</v>
      </c>
      <c r="F387" s="1">
        <f ca="1">SUMIF(収入と支出の記録表!$D$2:$F$1000,D387,収入と支出の記録表!$G$2:$G$1000)</f>
        <v>0</v>
      </c>
      <c r="G387" s="2">
        <f t="shared" ca="1" si="30"/>
        <v>0</v>
      </c>
    </row>
    <row r="388" spans="1:7" ht="12.75" x14ac:dyDescent="0.2">
      <c r="A388" s="15">
        <f t="shared" ref="A388:A451" si="31">EOMONTH(A387,1)</f>
        <v>55974</v>
      </c>
      <c r="B388" s="10">
        <f t="shared" ref="B388:B451" si="32">YEAR(A388)</f>
        <v>2053</v>
      </c>
      <c r="C388" s="10">
        <f t="shared" ref="C388:C451" si="33">MONTH(A388)</f>
        <v>3</v>
      </c>
      <c r="D388" s="10" t="str">
        <f t="shared" ref="D388:D451" si="34">TEXT(B388&amp;C388,0)</f>
        <v>20533</v>
      </c>
      <c r="E388" s="1">
        <f ca="1">SUMIF(収入と支出の記録表!$D$2:$F$1000,D388,収入と支出の記録表!$F$2:$F$1000)</f>
        <v>0</v>
      </c>
      <c r="F388" s="1">
        <f ca="1">SUMIF(収入と支出の記録表!$D$2:$F$1000,D388,収入と支出の記録表!$G$2:$G$1000)</f>
        <v>0</v>
      </c>
      <c r="G388" s="2">
        <f t="shared" ca="1" si="30"/>
        <v>0</v>
      </c>
    </row>
    <row r="389" spans="1:7" ht="12.75" x14ac:dyDescent="0.2">
      <c r="A389" s="15">
        <f t="shared" si="31"/>
        <v>56004</v>
      </c>
      <c r="B389" s="10">
        <f t="shared" si="32"/>
        <v>2053</v>
      </c>
      <c r="C389" s="10">
        <f t="shared" si="33"/>
        <v>4</v>
      </c>
      <c r="D389" s="10" t="str">
        <f t="shared" si="34"/>
        <v>20534</v>
      </c>
      <c r="E389" s="1">
        <f ca="1">SUMIF(収入と支出の記録表!$D$2:$F$1000,D389,収入と支出の記録表!$F$2:$F$1000)</f>
        <v>0</v>
      </c>
      <c r="F389" s="1">
        <f ca="1">SUMIF(収入と支出の記録表!$D$2:$F$1000,D389,収入と支出の記録表!$G$2:$G$1000)</f>
        <v>0</v>
      </c>
      <c r="G389" s="2">
        <f t="shared" ca="1" si="30"/>
        <v>0</v>
      </c>
    </row>
    <row r="390" spans="1:7" ht="12.75" x14ac:dyDescent="0.2">
      <c r="A390" s="15">
        <f t="shared" si="31"/>
        <v>56035</v>
      </c>
      <c r="B390" s="10">
        <f t="shared" si="32"/>
        <v>2053</v>
      </c>
      <c r="C390" s="10">
        <f t="shared" si="33"/>
        <v>5</v>
      </c>
      <c r="D390" s="10" t="str">
        <f t="shared" si="34"/>
        <v>20535</v>
      </c>
      <c r="E390" s="1">
        <f ca="1">SUMIF(収入と支出の記録表!$D$2:$F$1000,D390,収入と支出の記録表!$F$2:$F$1000)</f>
        <v>0</v>
      </c>
      <c r="F390" s="1">
        <f ca="1">SUMIF(収入と支出の記録表!$D$2:$F$1000,D390,収入と支出の記録表!$G$2:$G$1000)</f>
        <v>0</v>
      </c>
      <c r="G390" s="2">
        <f t="shared" ca="1" si="30"/>
        <v>0</v>
      </c>
    </row>
    <row r="391" spans="1:7" ht="12.75" x14ac:dyDescent="0.2">
      <c r="A391" s="15">
        <f t="shared" si="31"/>
        <v>56065</v>
      </c>
      <c r="B391" s="10">
        <f t="shared" si="32"/>
        <v>2053</v>
      </c>
      <c r="C391" s="10">
        <f t="shared" si="33"/>
        <v>6</v>
      </c>
      <c r="D391" s="10" t="str">
        <f t="shared" si="34"/>
        <v>20536</v>
      </c>
      <c r="E391" s="1">
        <f ca="1">SUMIF(収入と支出の記録表!$D$2:$F$1000,D391,収入と支出の記録表!$F$2:$F$1000)</f>
        <v>0</v>
      </c>
      <c r="F391" s="1">
        <f ca="1">SUMIF(収入と支出の記録表!$D$2:$F$1000,D391,収入と支出の記録表!$G$2:$G$1000)</f>
        <v>0</v>
      </c>
      <c r="G391" s="2">
        <f t="shared" ca="1" si="30"/>
        <v>0</v>
      </c>
    </row>
    <row r="392" spans="1:7" ht="12.75" x14ac:dyDescent="0.2">
      <c r="A392" s="15">
        <f t="shared" si="31"/>
        <v>56096</v>
      </c>
      <c r="B392" s="10">
        <f t="shared" si="32"/>
        <v>2053</v>
      </c>
      <c r="C392" s="10">
        <f t="shared" si="33"/>
        <v>7</v>
      </c>
      <c r="D392" s="10" t="str">
        <f t="shared" si="34"/>
        <v>20537</v>
      </c>
      <c r="E392" s="1">
        <f ca="1">SUMIF(収入と支出の記録表!$D$2:$F$1000,D392,収入と支出の記録表!$F$2:$F$1000)</f>
        <v>0</v>
      </c>
      <c r="F392" s="1">
        <f ca="1">SUMIF(収入と支出の記録表!$D$2:$F$1000,D392,収入と支出の記録表!$G$2:$G$1000)</f>
        <v>0</v>
      </c>
      <c r="G392" s="2">
        <f t="shared" ca="1" si="30"/>
        <v>0</v>
      </c>
    </row>
    <row r="393" spans="1:7" ht="12.75" x14ac:dyDescent="0.2">
      <c r="A393" s="15">
        <f t="shared" si="31"/>
        <v>56127</v>
      </c>
      <c r="B393" s="10">
        <f t="shared" si="32"/>
        <v>2053</v>
      </c>
      <c r="C393" s="10">
        <f t="shared" si="33"/>
        <v>8</v>
      </c>
      <c r="D393" s="10" t="str">
        <f t="shared" si="34"/>
        <v>20538</v>
      </c>
      <c r="E393" s="1">
        <f ca="1">SUMIF(収入と支出の記録表!$D$2:$F$1000,D393,収入と支出の記録表!$F$2:$F$1000)</f>
        <v>0</v>
      </c>
      <c r="F393" s="1">
        <f ca="1">SUMIF(収入と支出の記録表!$D$2:$F$1000,D393,収入と支出の記録表!$G$2:$G$1000)</f>
        <v>0</v>
      </c>
      <c r="G393" s="2">
        <f t="shared" ca="1" si="30"/>
        <v>0</v>
      </c>
    </row>
    <row r="394" spans="1:7" ht="12.75" x14ac:dyDescent="0.2">
      <c r="A394" s="15">
        <f t="shared" si="31"/>
        <v>56157</v>
      </c>
      <c r="B394" s="10">
        <f t="shared" si="32"/>
        <v>2053</v>
      </c>
      <c r="C394" s="10">
        <f t="shared" si="33"/>
        <v>9</v>
      </c>
      <c r="D394" s="10" t="str">
        <f t="shared" si="34"/>
        <v>20539</v>
      </c>
      <c r="E394" s="1">
        <f ca="1">SUMIF(収入と支出の記録表!$D$2:$F$1000,D394,収入と支出の記録表!$F$2:$F$1000)</f>
        <v>0</v>
      </c>
      <c r="F394" s="1">
        <f ca="1">SUMIF(収入と支出の記録表!$D$2:$F$1000,D394,収入と支出の記録表!$G$2:$G$1000)</f>
        <v>0</v>
      </c>
      <c r="G394" s="2">
        <f t="shared" ca="1" si="30"/>
        <v>0</v>
      </c>
    </row>
    <row r="395" spans="1:7" ht="12.75" x14ac:dyDescent="0.2">
      <c r="A395" s="15">
        <f t="shared" si="31"/>
        <v>56188</v>
      </c>
      <c r="B395" s="10">
        <f t="shared" si="32"/>
        <v>2053</v>
      </c>
      <c r="C395" s="10">
        <f t="shared" si="33"/>
        <v>10</v>
      </c>
      <c r="D395" s="10" t="str">
        <f t="shared" si="34"/>
        <v>205310</v>
      </c>
      <c r="E395" s="1">
        <f ca="1">SUMIF(収入と支出の記録表!$D$2:$F$1000,D395,収入と支出の記録表!$F$2:$F$1000)</f>
        <v>0</v>
      </c>
      <c r="F395" s="1">
        <f ca="1">SUMIF(収入と支出の記録表!$D$2:$F$1000,D395,収入と支出の記録表!$G$2:$G$1000)</f>
        <v>0</v>
      </c>
      <c r="G395" s="2">
        <f t="shared" ca="1" si="30"/>
        <v>0</v>
      </c>
    </row>
    <row r="396" spans="1:7" ht="12.75" x14ac:dyDescent="0.2">
      <c r="A396" s="15">
        <f t="shared" si="31"/>
        <v>56218</v>
      </c>
      <c r="B396" s="10">
        <f t="shared" si="32"/>
        <v>2053</v>
      </c>
      <c r="C396" s="10">
        <f t="shared" si="33"/>
        <v>11</v>
      </c>
      <c r="D396" s="10" t="str">
        <f t="shared" si="34"/>
        <v>205311</v>
      </c>
      <c r="E396" s="1">
        <f ca="1">SUMIF(収入と支出の記録表!$D$2:$F$1000,D396,収入と支出の記録表!$F$2:$F$1000)</f>
        <v>0</v>
      </c>
      <c r="F396" s="1">
        <f ca="1">SUMIF(収入と支出の記録表!$D$2:$F$1000,D396,収入と支出の記録表!$G$2:$G$1000)</f>
        <v>0</v>
      </c>
      <c r="G396" s="2">
        <f t="shared" ca="1" si="30"/>
        <v>0</v>
      </c>
    </row>
    <row r="397" spans="1:7" ht="12.75" x14ac:dyDescent="0.2">
      <c r="A397" s="15">
        <f t="shared" si="31"/>
        <v>56249</v>
      </c>
      <c r="B397" s="10">
        <f t="shared" si="32"/>
        <v>2053</v>
      </c>
      <c r="C397" s="10">
        <f t="shared" si="33"/>
        <v>12</v>
      </c>
      <c r="D397" s="10" t="str">
        <f t="shared" si="34"/>
        <v>205312</v>
      </c>
      <c r="E397" s="1">
        <f ca="1">SUMIF(収入と支出の記録表!$D$2:$F$1000,D397,収入と支出の記録表!$F$2:$F$1000)</f>
        <v>0</v>
      </c>
      <c r="F397" s="1">
        <f ca="1">SUMIF(収入と支出の記録表!$D$2:$F$1000,D397,収入と支出の記録表!$G$2:$G$1000)</f>
        <v>0</v>
      </c>
      <c r="G397" s="2">
        <f t="shared" ca="1" si="30"/>
        <v>0</v>
      </c>
    </row>
    <row r="398" spans="1:7" ht="12.75" x14ac:dyDescent="0.2">
      <c r="A398" s="15">
        <f t="shared" si="31"/>
        <v>56280</v>
      </c>
      <c r="B398" s="10">
        <f t="shared" si="32"/>
        <v>2054</v>
      </c>
      <c r="C398" s="10">
        <f t="shared" si="33"/>
        <v>1</v>
      </c>
      <c r="D398" s="10" t="str">
        <f t="shared" si="34"/>
        <v>20541</v>
      </c>
      <c r="E398" s="1">
        <f ca="1">SUMIF(収入と支出の記録表!$D$2:$F$1000,D398,収入と支出の記録表!$F$2:$F$1000)</f>
        <v>0</v>
      </c>
      <c r="F398" s="1">
        <f ca="1">SUMIF(収入と支出の記録表!$D$2:$F$1000,D398,収入と支出の記録表!$G$2:$G$1000)</f>
        <v>0</v>
      </c>
      <c r="G398" s="2">
        <f t="shared" ca="1" si="30"/>
        <v>0</v>
      </c>
    </row>
    <row r="399" spans="1:7" ht="12.75" x14ac:dyDescent="0.2">
      <c r="A399" s="15">
        <f t="shared" si="31"/>
        <v>56308</v>
      </c>
      <c r="B399" s="10">
        <f t="shared" si="32"/>
        <v>2054</v>
      </c>
      <c r="C399" s="10">
        <f t="shared" si="33"/>
        <v>2</v>
      </c>
      <c r="D399" s="10" t="str">
        <f t="shared" si="34"/>
        <v>20542</v>
      </c>
      <c r="E399" s="1">
        <f ca="1">SUMIF(収入と支出の記録表!$D$2:$F$1000,D399,収入と支出の記録表!$F$2:$F$1000)</f>
        <v>0</v>
      </c>
      <c r="F399" s="1">
        <f ca="1">SUMIF(収入と支出の記録表!$D$2:$F$1000,D399,収入と支出の記録表!$G$2:$G$1000)</f>
        <v>0</v>
      </c>
      <c r="G399" s="2">
        <f t="shared" ca="1" si="30"/>
        <v>0</v>
      </c>
    </row>
    <row r="400" spans="1:7" ht="12.75" x14ac:dyDescent="0.2">
      <c r="A400" s="15">
        <f t="shared" si="31"/>
        <v>56339</v>
      </c>
      <c r="B400" s="10">
        <f t="shared" si="32"/>
        <v>2054</v>
      </c>
      <c r="C400" s="10">
        <f t="shared" si="33"/>
        <v>3</v>
      </c>
      <c r="D400" s="10" t="str">
        <f t="shared" si="34"/>
        <v>20543</v>
      </c>
      <c r="E400" s="1">
        <f ca="1">SUMIF(収入と支出の記録表!$D$2:$F$1000,D400,収入と支出の記録表!$F$2:$F$1000)</f>
        <v>0</v>
      </c>
      <c r="F400" s="1">
        <f ca="1">SUMIF(収入と支出の記録表!$D$2:$F$1000,D400,収入と支出の記録表!$G$2:$G$1000)</f>
        <v>0</v>
      </c>
      <c r="G400" s="2">
        <f t="shared" ca="1" si="30"/>
        <v>0</v>
      </c>
    </row>
    <row r="401" spans="1:7" ht="12.75" x14ac:dyDescent="0.2">
      <c r="A401" s="15">
        <f t="shared" si="31"/>
        <v>56369</v>
      </c>
      <c r="B401" s="10">
        <f t="shared" si="32"/>
        <v>2054</v>
      </c>
      <c r="C401" s="10">
        <f t="shared" si="33"/>
        <v>4</v>
      </c>
      <c r="D401" s="10" t="str">
        <f t="shared" si="34"/>
        <v>20544</v>
      </c>
      <c r="E401" s="1">
        <f ca="1">SUMIF(収入と支出の記録表!$D$2:$F$1000,D401,収入と支出の記録表!$F$2:$F$1000)</f>
        <v>0</v>
      </c>
      <c r="F401" s="1">
        <f ca="1">SUMIF(収入と支出の記録表!$D$2:$F$1000,D401,収入と支出の記録表!$G$2:$G$1000)</f>
        <v>0</v>
      </c>
      <c r="G401" s="2">
        <f t="shared" ca="1" si="30"/>
        <v>0</v>
      </c>
    </row>
    <row r="402" spans="1:7" ht="12.75" x14ac:dyDescent="0.2">
      <c r="A402" s="15">
        <f t="shared" si="31"/>
        <v>56400</v>
      </c>
      <c r="B402" s="10">
        <f t="shared" si="32"/>
        <v>2054</v>
      </c>
      <c r="C402" s="10">
        <f t="shared" si="33"/>
        <v>5</v>
      </c>
      <c r="D402" s="10" t="str">
        <f t="shared" si="34"/>
        <v>20545</v>
      </c>
      <c r="E402" s="1">
        <f ca="1">SUMIF(収入と支出の記録表!$D$2:$F$1000,D402,収入と支出の記録表!$F$2:$F$1000)</f>
        <v>0</v>
      </c>
      <c r="F402" s="1">
        <f ca="1">SUMIF(収入と支出の記録表!$D$2:$F$1000,D402,収入と支出の記録表!$G$2:$G$1000)</f>
        <v>0</v>
      </c>
      <c r="G402" s="2">
        <f t="shared" ca="1" si="30"/>
        <v>0</v>
      </c>
    </row>
    <row r="403" spans="1:7" ht="12.75" x14ac:dyDescent="0.2">
      <c r="A403" s="15">
        <f t="shared" si="31"/>
        <v>56430</v>
      </c>
      <c r="B403" s="10">
        <f t="shared" si="32"/>
        <v>2054</v>
      </c>
      <c r="C403" s="10">
        <f t="shared" si="33"/>
        <v>6</v>
      </c>
      <c r="D403" s="10" t="str">
        <f t="shared" si="34"/>
        <v>20546</v>
      </c>
      <c r="E403" s="1">
        <f ca="1">SUMIF(収入と支出の記録表!$D$2:$F$1000,D403,収入と支出の記録表!$F$2:$F$1000)</f>
        <v>0</v>
      </c>
      <c r="F403" s="1">
        <f ca="1">SUMIF(収入と支出の記録表!$D$2:$F$1000,D403,収入と支出の記録表!$G$2:$G$1000)</f>
        <v>0</v>
      </c>
      <c r="G403" s="2">
        <f t="shared" ca="1" si="30"/>
        <v>0</v>
      </c>
    </row>
    <row r="404" spans="1:7" ht="12.75" x14ac:dyDescent="0.2">
      <c r="A404" s="15">
        <f t="shared" si="31"/>
        <v>56461</v>
      </c>
      <c r="B404" s="10">
        <f t="shared" si="32"/>
        <v>2054</v>
      </c>
      <c r="C404" s="10">
        <f t="shared" si="33"/>
        <v>7</v>
      </c>
      <c r="D404" s="10" t="str">
        <f t="shared" si="34"/>
        <v>20547</v>
      </c>
      <c r="E404" s="1">
        <f ca="1">SUMIF(収入と支出の記録表!$D$2:$F$1000,D404,収入と支出の記録表!$F$2:$F$1000)</f>
        <v>0</v>
      </c>
      <c r="F404" s="1">
        <f ca="1">SUMIF(収入と支出の記録表!$D$2:$F$1000,D404,収入と支出の記録表!$G$2:$G$1000)</f>
        <v>0</v>
      </c>
      <c r="G404" s="2">
        <f t="shared" ca="1" si="30"/>
        <v>0</v>
      </c>
    </row>
    <row r="405" spans="1:7" ht="12.75" x14ac:dyDescent="0.2">
      <c r="A405" s="15">
        <f t="shared" si="31"/>
        <v>56492</v>
      </c>
      <c r="B405" s="10">
        <f t="shared" si="32"/>
        <v>2054</v>
      </c>
      <c r="C405" s="10">
        <f t="shared" si="33"/>
        <v>8</v>
      </c>
      <c r="D405" s="10" t="str">
        <f t="shared" si="34"/>
        <v>20548</v>
      </c>
      <c r="E405" s="1">
        <f ca="1">SUMIF(収入と支出の記録表!$D$2:$F$1000,D405,収入と支出の記録表!$F$2:$F$1000)</f>
        <v>0</v>
      </c>
      <c r="F405" s="1">
        <f ca="1">SUMIF(収入と支出の記録表!$D$2:$F$1000,D405,収入と支出の記録表!$G$2:$G$1000)</f>
        <v>0</v>
      </c>
      <c r="G405" s="2">
        <f t="shared" ca="1" si="30"/>
        <v>0</v>
      </c>
    </row>
    <row r="406" spans="1:7" ht="12.75" x14ac:dyDescent="0.2">
      <c r="A406" s="15">
        <f t="shared" si="31"/>
        <v>56522</v>
      </c>
      <c r="B406" s="10">
        <f t="shared" si="32"/>
        <v>2054</v>
      </c>
      <c r="C406" s="10">
        <f t="shared" si="33"/>
        <v>9</v>
      </c>
      <c r="D406" s="10" t="str">
        <f t="shared" si="34"/>
        <v>20549</v>
      </c>
      <c r="E406" s="1">
        <f ca="1">SUMIF(収入と支出の記録表!$D$2:$F$1000,D406,収入と支出の記録表!$F$2:$F$1000)</f>
        <v>0</v>
      </c>
      <c r="F406" s="1">
        <f ca="1">SUMIF(収入と支出の記録表!$D$2:$F$1000,D406,収入と支出の記録表!$G$2:$G$1000)</f>
        <v>0</v>
      </c>
      <c r="G406" s="2">
        <f t="shared" ca="1" si="30"/>
        <v>0</v>
      </c>
    </row>
    <row r="407" spans="1:7" ht="12.75" x14ac:dyDescent="0.2">
      <c r="A407" s="15">
        <f t="shared" si="31"/>
        <v>56553</v>
      </c>
      <c r="B407" s="10">
        <f t="shared" si="32"/>
        <v>2054</v>
      </c>
      <c r="C407" s="10">
        <f t="shared" si="33"/>
        <v>10</v>
      </c>
      <c r="D407" s="10" t="str">
        <f t="shared" si="34"/>
        <v>205410</v>
      </c>
      <c r="E407" s="1">
        <f ca="1">SUMIF(収入と支出の記録表!$D$2:$F$1000,D407,収入と支出の記録表!$F$2:$F$1000)</f>
        <v>0</v>
      </c>
      <c r="F407" s="1">
        <f ca="1">SUMIF(収入と支出の記録表!$D$2:$F$1000,D407,収入と支出の記録表!$G$2:$G$1000)</f>
        <v>0</v>
      </c>
      <c r="G407" s="2">
        <f t="shared" ca="1" si="30"/>
        <v>0</v>
      </c>
    </row>
    <row r="408" spans="1:7" ht="12.75" x14ac:dyDescent="0.2">
      <c r="A408" s="15">
        <f t="shared" si="31"/>
        <v>56583</v>
      </c>
      <c r="B408" s="10">
        <f t="shared" si="32"/>
        <v>2054</v>
      </c>
      <c r="C408" s="10">
        <f t="shared" si="33"/>
        <v>11</v>
      </c>
      <c r="D408" s="10" t="str">
        <f t="shared" si="34"/>
        <v>205411</v>
      </c>
      <c r="E408" s="1">
        <f ca="1">SUMIF(収入と支出の記録表!$D$2:$F$1000,D408,収入と支出の記録表!$F$2:$F$1000)</f>
        <v>0</v>
      </c>
      <c r="F408" s="1">
        <f ca="1">SUMIF(収入と支出の記録表!$D$2:$F$1000,D408,収入と支出の記録表!$G$2:$G$1000)</f>
        <v>0</v>
      </c>
      <c r="G408" s="2">
        <f t="shared" ca="1" si="30"/>
        <v>0</v>
      </c>
    </row>
    <row r="409" spans="1:7" ht="12.75" x14ac:dyDescent="0.2">
      <c r="A409" s="15">
        <f t="shared" si="31"/>
        <v>56614</v>
      </c>
      <c r="B409" s="10">
        <f t="shared" si="32"/>
        <v>2054</v>
      </c>
      <c r="C409" s="10">
        <f t="shared" si="33"/>
        <v>12</v>
      </c>
      <c r="D409" s="10" t="str">
        <f t="shared" si="34"/>
        <v>205412</v>
      </c>
      <c r="E409" s="1">
        <f ca="1">SUMIF(収入と支出の記録表!$D$2:$F$1000,D409,収入と支出の記録表!$F$2:$F$1000)</f>
        <v>0</v>
      </c>
      <c r="F409" s="1">
        <f ca="1">SUMIF(収入と支出の記録表!$D$2:$F$1000,D409,収入と支出の記録表!$G$2:$G$1000)</f>
        <v>0</v>
      </c>
      <c r="G409" s="2">
        <f t="shared" ca="1" si="30"/>
        <v>0</v>
      </c>
    </row>
    <row r="410" spans="1:7" ht="12.75" x14ac:dyDescent="0.2">
      <c r="A410" s="15">
        <f t="shared" si="31"/>
        <v>56645</v>
      </c>
      <c r="B410" s="10">
        <f t="shared" si="32"/>
        <v>2055</v>
      </c>
      <c r="C410" s="10">
        <f t="shared" si="33"/>
        <v>1</v>
      </c>
      <c r="D410" s="10" t="str">
        <f t="shared" si="34"/>
        <v>20551</v>
      </c>
      <c r="E410" s="1">
        <f ca="1">SUMIF(収入と支出の記録表!$D$2:$F$1000,D410,収入と支出の記録表!$F$2:$F$1000)</f>
        <v>0</v>
      </c>
      <c r="F410" s="1">
        <f ca="1">SUMIF(収入と支出の記録表!$D$2:$F$1000,D410,収入と支出の記録表!$G$2:$G$1000)</f>
        <v>0</v>
      </c>
      <c r="G410" s="2">
        <f t="shared" ca="1" si="30"/>
        <v>0</v>
      </c>
    </row>
    <row r="411" spans="1:7" ht="12.75" x14ac:dyDescent="0.2">
      <c r="A411" s="15">
        <f t="shared" si="31"/>
        <v>56673</v>
      </c>
      <c r="B411" s="10">
        <f t="shared" si="32"/>
        <v>2055</v>
      </c>
      <c r="C411" s="10">
        <f t="shared" si="33"/>
        <v>2</v>
      </c>
      <c r="D411" s="10" t="str">
        <f t="shared" si="34"/>
        <v>20552</v>
      </c>
      <c r="E411" s="1">
        <f ca="1">SUMIF(収入と支出の記録表!$D$2:$F$1000,D411,収入と支出の記録表!$F$2:$F$1000)</f>
        <v>0</v>
      </c>
      <c r="F411" s="1">
        <f ca="1">SUMIF(収入と支出の記録表!$D$2:$F$1000,D411,収入と支出の記録表!$G$2:$G$1000)</f>
        <v>0</v>
      </c>
      <c r="G411" s="2">
        <f t="shared" ca="1" si="30"/>
        <v>0</v>
      </c>
    </row>
    <row r="412" spans="1:7" ht="12.75" x14ac:dyDescent="0.2">
      <c r="A412" s="15">
        <f t="shared" si="31"/>
        <v>56704</v>
      </c>
      <c r="B412" s="10">
        <f t="shared" si="32"/>
        <v>2055</v>
      </c>
      <c r="C412" s="10">
        <f t="shared" si="33"/>
        <v>3</v>
      </c>
      <c r="D412" s="10" t="str">
        <f t="shared" si="34"/>
        <v>20553</v>
      </c>
      <c r="E412" s="1">
        <f ca="1">SUMIF(収入と支出の記録表!$D$2:$F$1000,D412,収入と支出の記録表!$F$2:$F$1000)</f>
        <v>0</v>
      </c>
      <c r="F412" s="1">
        <f ca="1">SUMIF(収入と支出の記録表!$D$2:$F$1000,D412,収入と支出の記録表!$G$2:$G$1000)</f>
        <v>0</v>
      </c>
      <c r="G412" s="2">
        <f t="shared" ca="1" si="30"/>
        <v>0</v>
      </c>
    </row>
    <row r="413" spans="1:7" ht="12.75" x14ac:dyDescent="0.2">
      <c r="A413" s="15">
        <f t="shared" si="31"/>
        <v>56734</v>
      </c>
      <c r="B413" s="10">
        <f t="shared" si="32"/>
        <v>2055</v>
      </c>
      <c r="C413" s="10">
        <f t="shared" si="33"/>
        <v>4</v>
      </c>
      <c r="D413" s="10" t="str">
        <f t="shared" si="34"/>
        <v>20554</v>
      </c>
      <c r="E413" s="1">
        <f ca="1">SUMIF(収入と支出の記録表!$D$2:$F$1000,D413,収入と支出の記録表!$F$2:$F$1000)</f>
        <v>0</v>
      </c>
      <c r="F413" s="1">
        <f ca="1">SUMIF(収入と支出の記録表!$D$2:$F$1000,D413,収入と支出の記録表!$G$2:$G$1000)</f>
        <v>0</v>
      </c>
      <c r="G413" s="2">
        <f t="shared" ca="1" si="30"/>
        <v>0</v>
      </c>
    </row>
    <row r="414" spans="1:7" ht="12.75" x14ac:dyDescent="0.2">
      <c r="A414" s="15">
        <f t="shared" si="31"/>
        <v>56765</v>
      </c>
      <c r="B414" s="10">
        <f t="shared" si="32"/>
        <v>2055</v>
      </c>
      <c r="C414" s="10">
        <f t="shared" si="33"/>
        <v>5</v>
      </c>
      <c r="D414" s="10" t="str">
        <f t="shared" si="34"/>
        <v>20555</v>
      </c>
      <c r="E414" s="1">
        <f ca="1">SUMIF(収入と支出の記録表!$D$2:$F$1000,D414,収入と支出の記録表!$F$2:$F$1000)</f>
        <v>0</v>
      </c>
      <c r="F414" s="1">
        <f ca="1">SUMIF(収入と支出の記録表!$D$2:$F$1000,D414,収入と支出の記録表!$G$2:$G$1000)</f>
        <v>0</v>
      </c>
      <c r="G414" s="2">
        <f t="shared" ca="1" si="30"/>
        <v>0</v>
      </c>
    </row>
    <row r="415" spans="1:7" ht="12.75" x14ac:dyDescent="0.2">
      <c r="A415" s="15">
        <f t="shared" si="31"/>
        <v>56795</v>
      </c>
      <c r="B415" s="10">
        <f t="shared" si="32"/>
        <v>2055</v>
      </c>
      <c r="C415" s="10">
        <f t="shared" si="33"/>
        <v>6</v>
      </c>
      <c r="D415" s="10" t="str">
        <f t="shared" si="34"/>
        <v>20556</v>
      </c>
      <c r="E415" s="1">
        <f ca="1">SUMIF(収入と支出の記録表!$D$2:$F$1000,D415,収入と支出の記録表!$F$2:$F$1000)</f>
        <v>0</v>
      </c>
      <c r="F415" s="1">
        <f ca="1">SUMIF(収入と支出の記録表!$D$2:$F$1000,D415,収入と支出の記録表!$G$2:$G$1000)</f>
        <v>0</v>
      </c>
      <c r="G415" s="2">
        <f t="shared" ref="G415:G478" ca="1" si="35">E415-F415</f>
        <v>0</v>
      </c>
    </row>
    <row r="416" spans="1:7" ht="12.75" x14ac:dyDescent="0.2">
      <c r="A416" s="15">
        <f t="shared" si="31"/>
        <v>56826</v>
      </c>
      <c r="B416" s="10">
        <f t="shared" si="32"/>
        <v>2055</v>
      </c>
      <c r="C416" s="10">
        <f t="shared" si="33"/>
        <v>7</v>
      </c>
      <c r="D416" s="10" t="str">
        <f t="shared" si="34"/>
        <v>20557</v>
      </c>
      <c r="E416" s="1">
        <f ca="1">SUMIF(収入と支出の記録表!$D$2:$F$1000,D416,収入と支出の記録表!$F$2:$F$1000)</f>
        <v>0</v>
      </c>
      <c r="F416" s="1">
        <f ca="1">SUMIF(収入と支出の記録表!$D$2:$F$1000,D416,収入と支出の記録表!$G$2:$G$1000)</f>
        <v>0</v>
      </c>
      <c r="G416" s="2">
        <f t="shared" ca="1" si="35"/>
        <v>0</v>
      </c>
    </row>
    <row r="417" spans="1:7" ht="12.75" x14ac:dyDescent="0.2">
      <c r="A417" s="15">
        <f t="shared" si="31"/>
        <v>56857</v>
      </c>
      <c r="B417" s="10">
        <f t="shared" si="32"/>
        <v>2055</v>
      </c>
      <c r="C417" s="10">
        <f t="shared" si="33"/>
        <v>8</v>
      </c>
      <c r="D417" s="10" t="str">
        <f t="shared" si="34"/>
        <v>20558</v>
      </c>
      <c r="E417" s="1">
        <f ca="1">SUMIF(収入と支出の記録表!$D$2:$F$1000,D417,収入と支出の記録表!$F$2:$F$1000)</f>
        <v>0</v>
      </c>
      <c r="F417" s="1">
        <f ca="1">SUMIF(収入と支出の記録表!$D$2:$F$1000,D417,収入と支出の記録表!$G$2:$G$1000)</f>
        <v>0</v>
      </c>
      <c r="G417" s="2">
        <f t="shared" ca="1" si="35"/>
        <v>0</v>
      </c>
    </row>
    <row r="418" spans="1:7" ht="12.75" x14ac:dyDescent="0.2">
      <c r="A418" s="15">
        <f t="shared" si="31"/>
        <v>56887</v>
      </c>
      <c r="B418" s="10">
        <f t="shared" si="32"/>
        <v>2055</v>
      </c>
      <c r="C418" s="10">
        <f t="shared" si="33"/>
        <v>9</v>
      </c>
      <c r="D418" s="10" t="str">
        <f t="shared" si="34"/>
        <v>20559</v>
      </c>
      <c r="E418" s="1">
        <f ca="1">SUMIF(収入と支出の記録表!$D$2:$F$1000,D418,収入と支出の記録表!$F$2:$F$1000)</f>
        <v>0</v>
      </c>
      <c r="F418" s="1">
        <f ca="1">SUMIF(収入と支出の記録表!$D$2:$F$1000,D418,収入と支出の記録表!$G$2:$G$1000)</f>
        <v>0</v>
      </c>
      <c r="G418" s="2">
        <f t="shared" ca="1" si="35"/>
        <v>0</v>
      </c>
    </row>
    <row r="419" spans="1:7" ht="12.75" x14ac:dyDescent="0.2">
      <c r="A419" s="15">
        <f t="shared" si="31"/>
        <v>56918</v>
      </c>
      <c r="B419" s="10">
        <f t="shared" si="32"/>
        <v>2055</v>
      </c>
      <c r="C419" s="10">
        <f t="shared" si="33"/>
        <v>10</v>
      </c>
      <c r="D419" s="10" t="str">
        <f t="shared" si="34"/>
        <v>205510</v>
      </c>
      <c r="E419" s="1">
        <f ca="1">SUMIF(収入と支出の記録表!$D$2:$F$1000,D419,収入と支出の記録表!$F$2:$F$1000)</f>
        <v>0</v>
      </c>
      <c r="F419" s="1">
        <f ca="1">SUMIF(収入と支出の記録表!$D$2:$F$1000,D419,収入と支出の記録表!$G$2:$G$1000)</f>
        <v>0</v>
      </c>
      <c r="G419" s="2">
        <f t="shared" ca="1" si="35"/>
        <v>0</v>
      </c>
    </row>
    <row r="420" spans="1:7" ht="12.75" x14ac:dyDescent="0.2">
      <c r="A420" s="15">
        <f t="shared" si="31"/>
        <v>56948</v>
      </c>
      <c r="B420" s="10">
        <f t="shared" si="32"/>
        <v>2055</v>
      </c>
      <c r="C420" s="10">
        <f t="shared" si="33"/>
        <v>11</v>
      </c>
      <c r="D420" s="10" t="str">
        <f t="shared" si="34"/>
        <v>205511</v>
      </c>
      <c r="E420" s="1">
        <f ca="1">SUMIF(収入と支出の記録表!$D$2:$F$1000,D420,収入と支出の記録表!$F$2:$F$1000)</f>
        <v>0</v>
      </c>
      <c r="F420" s="1">
        <f ca="1">SUMIF(収入と支出の記録表!$D$2:$F$1000,D420,収入と支出の記録表!$G$2:$G$1000)</f>
        <v>0</v>
      </c>
      <c r="G420" s="2">
        <f t="shared" ca="1" si="35"/>
        <v>0</v>
      </c>
    </row>
    <row r="421" spans="1:7" ht="12.75" x14ac:dyDescent="0.2">
      <c r="A421" s="15">
        <f t="shared" si="31"/>
        <v>56979</v>
      </c>
      <c r="B421" s="10">
        <f t="shared" si="32"/>
        <v>2055</v>
      </c>
      <c r="C421" s="10">
        <f t="shared" si="33"/>
        <v>12</v>
      </c>
      <c r="D421" s="10" t="str">
        <f t="shared" si="34"/>
        <v>205512</v>
      </c>
      <c r="E421" s="1">
        <f ca="1">SUMIF(収入と支出の記録表!$D$2:$F$1000,D421,収入と支出の記録表!$F$2:$F$1000)</f>
        <v>0</v>
      </c>
      <c r="F421" s="1">
        <f ca="1">SUMIF(収入と支出の記録表!$D$2:$F$1000,D421,収入と支出の記録表!$G$2:$G$1000)</f>
        <v>0</v>
      </c>
      <c r="G421" s="2">
        <f t="shared" ca="1" si="35"/>
        <v>0</v>
      </c>
    </row>
    <row r="422" spans="1:7" ht="12.75" x14ac:dyDescent="0.2">
      <c r="A422" s="15">
        <f t="shared" si="31"/>
        <v>57010</v>
      </c>
      <c r="B422" s="10">
        <f t="shared" si="32"/>
        <v>2056</v>
      </c>
      <c r="C422" s="10">
        <f t="shared" si="33"/>
        <v>1</v>
      </c>
      <c r="D422" s="10" t="str">
        <f t="shared" si="34"/>
        <v>20561</v>
      </c>
      <c r="E422" s="1">
        <f ca="1">SUMIF(収入と支出の記録表!$D$2:$F$1000,D422,収入と支出の記録表!$F$2:$F$1000)</f>
        <v>0</v>
      </c>
      <c r="F422" s="1">
        <f ca="1">SUMIF(収入と支出の記録表!$D$2:$F$1000,D422,収入と支出の記録表!$G$2:$G$1000)</f>
        <v>0</v>
      </c>
      <c r="G422" s="2">
        <f t="shared" ca="1" si="35"/>
        <v>0</v>
      </c>
    </row>
    <row r="423" spans="1:7" ht="12.75" x14ac:dyDescent="0.2">
      <c r="A423" s="15">
        <f t="shared" si="31"/>
        <v>57039</v>
      </c>
      <c r="B423" s="10">
        <f t="shared" si="32"/>
        <v>2056</v>
      </c>
      <c r="C423" s="10">
        <f t="shared" si="33"/>
        <v>2</v>
      </c>
      <c r="D423" s="10" t="str">
        <f t="shared" si="34"/>
        <v>20562</v>
      </c>
      <c r="E423" s="1">
        <f ca="1">SUMIF(収入と支出の記録表!$D$2:$F$1000,D423,収入と支出の記録表!$F$2:$F$1000)</f>
        <v>0</v>
      </c>
      <c r="F423" s="1">
        <f ca="1">SUMIF(収入と支出の記録表!$D$2:$F$1000,D423,収入と支出の記録表!$G$2:$G$1000)</f>
        <v>0</v>
      </c>
      <c r="G423" s="2">
        <f t="shared" ca="1" si="35"/>
        <v>0</v>
      </c>
    </row>
    <row r="424" spans="1:7" ht="12.75" x14ac:dyDescent="0.2">
      <c r="A424" s="15">
        <f t="shared" si="31"/>
        <v>57070</v>
      </c>
      <c r="B424" s="10">
        <f t="shared" si="32"/>
        <v>2056</v>
      </c>
      <c r="C424" s="10">
        <f t="shared" si="33"/>
        <v>3</v>
      </c>
      <c r="D424" s="10" t="str">
        <f t="shared" si="34"/>
        <v>20563</v>
      </c>
      <c r="E424" s="1">
        <f ca="1">SUMIF(収入と支出の記録表!$D$2:$F$1000,D424,収入と支出の記録表!$F$2:$F$1000)</f>
        <v>0</v>
      </c>
      <c r="F424" s="1">
        <f ca="1">SUMIF(収入と支出の記録表!$D$2:$F$1000,D424,収入と支出の記録表!$G$2:$G$1000)</f>
        <v>0</v>
      </c>
      <c r="G424" s="2">
        <f t="shared" ca="1" si="35"/>
        <v>0</v>
      </c>
    </row>
    <row r="425" spans="1:7" ht="12.75" x14ac:dyDescent="0.2">
      <c r="A425" s="15">
        <f t="shared" si="31"/>
        <v>57100</v>
      </c>
      <c r="B425" s="10">
        <f t="shared" si="32"/>
        <v>2056</v>
      </c>
      <c r="C425" s="10">
        <f t="shared" si="33"/>
        <v>4</v>
      </c>
      <c r="D425" s="10" t="str">
        <f t="shared" si="34"/>
        <v>20564</v>
      </c>
      <c r="E425" s="1">
        <f ca="1">SUMIF(収入と支出の記録表!$D$2:$F$1000,D425,収入と支出の記録表!$F$2:$F$1000)</f>
        <v>0</v>
      </c>
      <c r="F425" s="1">
        <f ca="1">SUMIF(収入と支出の記録表!$D$2:$F$1000,D425,収入と支出の記録表!$G$2:$G$1000)</f>
        <v>0</v>
      </c>
      <c r="G425" s="2">
        <f t="shared" ca="1" si="35"/>
        <v>0</v>
      </c>
    </row>
    <row r="426" spans="1:7" ht="12.75" x14ac:dyDescent="0.2">
      <c r="A426" s="15">
        <f t="shared" si="31"/>
        <v>57131</v>
      </c>
      <c r="B426" s="10">
        <f t="shared" si="32"/>
        <v>2056</v>
      </c>
      <c r="C426" s="10">
        <f t="shared" si="33"/>
        <v>5</v>
      </c>
      <c r="D426" s="10" t="str">
        <f t="shared" si="34"/>
        <v>20565</v>
      </c>
      <c r="E426" s="1">
        <f ca="1">SUMIF(収入と支出の記録表!$D$2:$F$1000,D426,収入と支出の記録表!$F$2:$F$1000)</f>
        <v>0</v>
      </c>
      <c r="F426" s="1">
        <f ca="1">SUMIF(収入と支出の記録表!$D$2:$F$1000,D426,収入と支出の記録表!$G$2:$G$1000)</f>
        <v>0</v>
      </c>
      <c r="G426" s="2">
        <f t="shared" ca="1" si="35"/>
        <v>0</v>
      </c>
    </row>
    <row r="427" spans="1:7" ht="12.75" x14ac:dyDescent="0.2">
      <c r="A427" s="15">
        <f t="shared" si="31"/>
        <v>57161</v>
      </c>
      <c r="B427" s="10">
        <f t="shared" si="32"/>
        <v>2056</v>
      </c>
      <c r="C427" s="10">
        <f t="shared" si="33"/>
        <v>6</v>
      </c>
      <c r="D427" s="10" t="str">
        <f t="shared" si="34"/>
        <v>20566</v>
      </c>
      <c r="E427" s="1">
        <f ca="1">SUMIF(収入と支出の記録表!$D$2:$F$1000,D427,収入と支出の記録表!$F$2:$F$1000)</f>
        <v>0</v>
      </c>
      <c r="F427" s="1">
        <f ca="1">SUMIF(収入と支出の記録表!$D$2:$F$1000,D427,収入と支出の記録表!$G$2:$G$1000)</f>
        <v>0</v>
      </c>
      <c r="G427" s="2">
        <f t="shared" ca="1" si="35"/>
        <v>0</v>
      </c>
    </row>
    <row r="428" spans="1:7" ht="12.75" x14ac:dyDescent="0.2">
      <c r="A428" s="15">
        <f t="shared" si="31"/>
        <v>57192</v>
      </c>
      <c r="B428" s="10">
        <f t="shared" si="32"/>
        <v>2056</v>
      </c>
      <c r="C428" s="10">
        <f t="shared" si="33"/>
        <v>7</v>
      </c>
      <c r="D428" s="10" t="str">
        <f t="shared" si="34"/>
        <v>20567</v>
      </c>
      <c r="E428" s="1">
        <f ca="1">SUMIF(収入と支出の記録表!$D$2:$F$1000,D428,収入と支出の記録表!$F$2:$F$1000)</f>
        <v>0</v>
      </c>
      <c r="F428" s="1">
        <f ca="1">SUMIF(収入と支出の記録表!$D$2:$F$1000,D428,収入と支出の記録表!$G$2:$G$1000)</f>
        <v>0</v>
      </c>
      <c r="G428" s="2">
        <f t="shared" ca="1" si="35"/>
        <v>0</v>
      </c>
    </row>
    <row r="429" spans="1:7" ht="12.75" x14ac:dyDescent="0.2">
      <c r="A429" s="15">
        <f t="shared" si="31"/>
        <v>57223</v>
      </c>
      <c r="B429" s="10">
        <f t="shared" si="32"/>
        <v>2056</v>
      </c>
      <c r="C429" s="10">
        <f t="shared" si="33"/>
        <v>8</v>
      </c>
      <c r="D429" s="10" t="str">
        <f t="shared" si="34"/>
        <v>20568</v>
      </c>
      <c r="E429" s="1">
        <f ca="1">SUMIF(収入と支出の記録表!$D$2:$F$1000,D429,収入と支出の記録表!$F$2:$F$1000)</f>
        <v>0</v>
      </c>
      <c r="F429" s="1">
        <f ca="1">SUMIF(収入と支出の記録表!$D$2:$F$1000,D429,収入と支出の記録表!$G$2:$G$1000)</f>
        <v>0</v>
      </c>
      <c r="G429" s="2">
        <f t="shared" ca="1" si="35"/>
        <v>0</v>
      </c>
    </row>
    <row r="430" spans="1:7" ht="12.75" x14ac:dyDescent="0.2">
      <c r="A430" s="15">
        <f t="shared" si="31"/>
        <v>57253</v>
      </c>
      <c r="B430" s="10">
        <f t="shared" si="32"/>
        <v>2056</v>
      </c>
      <c r="C430" s="10">
        <f t="shared" si="33"/>
        <v>9</v>
      </c>
      <c r="D430" s="10" t="str">
        <f t="shared" si="34"/>
        <v>20569</v>
      </c>
      <c r="E430" s="1">
        <f ca="1">SUMIF(収入と支出の記録表!$D$2:$F$1000,D430,収入と支出の記録表!$F$2:$F$1000)</f>
        <v>0</v>
      </c>
      <c r="F430" s="1">
        <f ca="1">SUMIF(収入と支出の記録表!$D$2:$F$1000,D430,収入と支出の記録表!$G$2:$G$1000)</f>
        <v>0</v>
      </c>
      <c r="G430" s="2">
        <f t="shared" ca="1" si="35"/>
        <v>0</v>
      </c>
    </row>
    <row r="431" spans="1:7" ht="12.75" x14ac:dyDescent="0.2">
      <c r="A431" s="15">
        <f t="shared" si="31"/>
        <v>57284</v>
      </c>
      <c r="B431" s="10">
        <f t="shared" si="32"/>
        <v>2056</v>
      </c>
      <c r="C431" s="10">
        <f t="shared" si="33"/>
        <v>10</v>
      </c>
      <c r="D431" s="10" t="str">
        <f t="shared" si="34"/>
        <v>205610</v>
      </c>
      <c r="E431" s="1">
        <f ca="1">SUMIF(収入と支出の記録表!$D$2:$F$1000,D431,収入と支出の記録表!$F$2:$F$1000)</f>
        <v>0</v>
      </c>
      <c r="F431" s="1">
        <f ca="1">SUMIF(収入と支出の記録表!$D$2:$F$1000,D431,収入と支出の記録表!$G$2:$G$1000)</f>
        <v>0</v>
      </c>
      <c r="G431" s="2">
        <f t="shared" ca="1" si="35"/>
        <v>0</v>
      </c>
    </row>
    <row r="432" spans="1:7" ht="12.75" x14ac:dyDescent="0.2">
      <c r="A432" s="15">
        <f t="shared" si="31"/>
        <v>57314</v>
      </c>
      <c r="B432" s="10">
        <f t="shared" si="32"/>
        <v>2056</v>
      </c>
      <c r="C432" s="10">
        <f t="shared" si="33"/>
        <v>11</v>
      </c>
      <c r="D432" s="10" t="str">
        <f t="shared" si="34"/>
        <v>205611</v>
      </c>
      <c r="E432" s="1">
        <f ca="1">SUMIF(収入と支出の記録表!$D$2:$F$1000,D432,収入と支出の記録表!$F$2:$F$1000)</f>
        <v>0</v>
      </c>
      <c r="F432" s="1">
        <f ca="1">SUMIF(収入と支出の記録表!$D$2:$F$1000,D432,収入と支出の記録表!$G$2:$G$1000)</f>
        <v>0</v>
      </c>
      <c r="G432" s="2">
        <f t="shared" ca="1" si="35"/>
        <v>0</v>
      </c>
    </row>
    <row r="433" spans="1:7" ht="12.75" x14ac:dyDescent="0.2">
      <c r="A433" s="15">
        <f t="shared" si="31"/>
        <v>57345</v>
      </c>
      <c r="B433" s="10">
        <f t="shared" si="32"/>
        <v>2056</v>
      </c>
      <c r="C433" s="10">
        <f t="shared" si="33"/>
        <v>12</v>
      </c>
      <c r="D433" s="10" t="str">
        <f t="shared" si="34"/>
        <v>205612</v>
      </c>
      <c r="E433" s="1">
        <f ca="1">SUMIF(収入と支出の記録表!$D$2:$F$1000,D433,収入と支出の記録表!$F$2:$F$1000)</f>
        <v>0</v>
      </c>
      <c r="F433" s="1">
        <f ca="1">SUMIF(収入と支出の記録表!$D$2:$F$1000,D433,収入と支出の記録表!$G$2:$G$1000)</f>
        <v>0</v>
      </c>
      <c r="G433" s="2">
        <f t="shared" ca="1" si="35"/>
        <v>0</v>
      </c>
    </row>
    <row r="434" spans="1:7" ht="12.75" x14ac:dyDescent="0.2">
      <c r="A434" s="15">
        <f t="shared" si="31"/>
        <v>57376</v>
      </c>
      <c r="B434" s="10">
        <f t="shared" si="32"/>
        <v>2057</v>
      </c>
      <c r="C434" s="10">
        <f t="shared" si="33"/>
        <v>1</v>
      </c>
      <c r="D434" s="10" t="str">
        <f t="shared" si="34"/>
        <v>20571</v>
      </c>
      <c r="E434" s="1">
        <f ca="1">SUMIF(収入と支出の記録表!$D$2:$F$1000,D434,収入と支出の記録表!$F$2:$F$1000)</f>
        <v>0</v>
      </c>
      <c r="F434" s="1">
        <f ca="1">SUMIF(収入と支出の記録表!$D$2:$F$1000,D434,収入と支出の記録表!$G$2:$G$1000)</f>
        <v>0</v>
      </c>
      <c r="G434" s="2">
        <f t="shared" ca="1" si="35"/>
        <v>0</v>
      </c>
    </row>
    <row r="435" spans="1:7" ht="12.75" x14ac:dyDescent="0.2">
      <c r="A435" s="15">
        <f t="shared" si="31"/>
        <v>57404</v>
      </c>
      <c r="B435" s="10">
        <f t="shared" si="32"/>
        <v>2057</v>
      </c>
      <c r="C435" s="10">
        <f t="shared" si="33"/>
        <v>2</v>
      </c>
      <c r="D435" s="10" t="str">
        <f t="shared" si="34"/>
        <v>20572</v>
      </c>
      <c r="E435" s="1">
        <f ca="1">SUMIF(収入と支出の記録表!$D$2:$F$1000,D435,収入と支出の記録表!$F$2:$F$1000)</f>
        <v>0</v>
      </c>
      <c r="F435" s="1">
        <f ca="1">SUMIF(収入と支出の記録表!$D$2:$F$1000,D435,収入と支出の記録表!$G$2:$G$1000)</f>
        <v>0</v>
      </c>
      <c r="G435" s="2">
        <f t="shared" ca="1" si="35"/>
        <v>0</v>
      </c>
    </row>
    <row r="436" spans="1:7" ht="12.75" x14ac:dyDescent="0.2">
      <c r="A436" s="15">
        <f t="shared" si="31"/>
        <v>57435</v>
      </c>
      <c r="B436" s="10">
        <f t="shared" si="32"/>
        <v>2057</v>
      </c>
      <c r="C436" s="10">
        <f t="shared" si="33"/>
        <v>3</v>
      </c>
      <c r="D436" s="10" t="str">
        <f t="shared" si="34"/>
        <v>20573</v>
      </c>
      <c r="E436" s="1">
        <f ca="1">SUMIF(収入と支出の記録表!$D$2:$F$1000,D436,収入と支出の記録表!$F$2:$F$1000)</f>
        <v>0</v>
      </c>
      <c r="F436" s="1">
        <f ca="1">SUMIF(収入と支出の記録表!$D$2:$F$1000,D436,収入と支出の記録表!$G$2:$G$1000)</f>
        <v>0</v>
      </c>
      <c r="G436" s="2">
        <f t="shared" ca="1" si="35"/>
        <v>0</v>
      </c>
    </row>
    <row r="437" spans="1:7" ht="12.75" x14ac:dyDescent="0.2">
      <c r="A437" s="15">
        <f t="shared" si="31"/>
        <v>57465</v>
      </c>
      <c r="B437" s="10">
        <f t="shared" si="32"/>
        <v>2057</v>
      </c>
      <c r="C437" s="10">
        <f t="shared" si="33"/>
        <v>4</v>
      </c>
      <c r="D437" s="10" t="str">
        <f t="shared" si="34"/>
        <v>20574</v>
      </c>
      <c r="E437" s="1">
        <f ca="1">SUMIF(収入と支出の記録表!$D$2:$F$1000,D437,収入と支出の記録表!$F$2:$F$1000)</f>
        <v>0</v>
      </c>
      <c r="F437" s="1">
        <f ca="1">SUMIF(収入と支出の記録表!$D$2:$F$1000,D437,収入と支出の記録表!$G$2:$G$1000)</f>
        <v>0</v>
      </c>
      <c r="G437" s="2">
        <f t="shared" ca="1" si="35"/>
        <v>0</v>
      </c>
    </row>
    <row r="438" spans="1:7" ht="12.75" x14ac:dyDescent="0.2">
      <c r="A438" s="15">
        <f t="shared" si="31"/>
        <v>57496</v>
      </c>
      <c r="B438" s="10">
        <f t="shared" si="32"/>
        <v>2057</v>
      </c>
      <c r="C438" s="10">
        <f t="shared" si="33"/>
        <v>5</v>
      </c>
      <c r="D438" s="10" t="str">
        <f t="shared" si="34"/>
        <v>20575</v>
      </c>
      <c r="E438" s="1">
        <f ca="1">SUMIF(収入と支出の記録表!$D$2:$F$1000,D438,収入と支出の記録表!$F$2:$F$1000)</f>
        <v>0</v>
      </c>
      <c r="F438" s="1">
        <f ca="1">SUMIF(収入と支出の記録表!$D$2:$F$1000,D438,収入と支出の記録表!$G$2:$G$1000)</f>
        <v>0</v>
      </c>
      <c r="G438" s="2">
        <f t="shared" ca="1" si="35"/>
        <v>0</v>
      </c>
    </row>
    <row r="439" spans="1:7" ht="12.75" x14ac:dyDescent="0.2">
      <c r="A439" s="15">
        <f t="shared" si="31"/>
        <v>57526</v>
      </c>
      <c r="B439" s="10">
        <f t="shared" si="32"/>
        <v>2057</v>
      </c>
      <c r="C439" s="10">
        <f t="shared" si="33"/>
        <v>6</v>
      </c>
      <c r="D439" s="10" t="str">
        <f t="shared" si="34"/>
        <v>20576</v>
      </c>
      <c r="E439" s="1">
        <f ca="1">SUMIF(収入と支出の記録表!$D$2:$F$1000,D439,収入と支出の記録表!$F$2:$F$1000)</f>
        <v>0</v>
      </c>
      <c r="F439" s="1">
        <f ca="1">SUMIF(収入と支出の記録表!$D$2:$F$1000,D439,収入と支出の記録表!$G$2:$G$1000)</f>
        <v>0</v>
      </c>
      <c r="G439" s="2">
        <f t="shared" ca="1" si="35"/>
        <v>0</v>
      </c>
    </row>
    <row r="440" spans="1:7" ht="12.75" x14ac:dyDescent="0.2">
      <c r="A440" s="15">
        <f t="shared" si="31"/>
        <v>57557</v>
      </c>
      <c r="B440" s="10">
        <f t="shared" si="32"/>
        <v>2057</v>
      </c>
      <c r="C440" s="10">
        <f t="shared" si="33"/>
        <v>7</v>
      </c>
      <c r="D440" s="10" t="str">
        <f t="shared" si="34"/>
        <v>20577</v>
      </c>
      <c r="E440" s="1">
        <f ca="1">SUMIF(収入と支出の記録表!$D$2:$F$1000,D440,収入と支出の記録表!$F$2:$F$1000)</f>
        <v>0</v>
      </c>
      <c r="F440" s="1">
        <f ca="1">SUMIF(収入と支出の記録表!$D$2:$F$1000,D440,収入と支出の記録表!$G$2:$G$1000)</f>
        <v>0</v>
      </c>
      <c r="G440" s="2">
        <f t="shared" ca="1" si="35"/>
        <v>0</v>
      </c>
    </row>
    <row r="441" spans="1:7" ht="12.75" x14ac:dyDescent="0.2">
      <c r="A441" s="15">
        <f t="shared" si="31"/>
        <v>57588</v>
      </c>
      <c r="B441" s="10">
        <f t="shared" si="32"/>
        <v>2057</v>
      </c>
      <c r="C441" s="10">
        <f t="shared" si="33"/>
        <v>8</v>
      </c>
      <c r="D441" s="10" t="str">
        <f t="shared" si="34"/>
        <v>20578</v>
      </c>
      <c r="E441" s="1">
        <f ca="1">SUMIF(収入と支出の記録表!$D$2:$F$1000,D441,収入と支出の記録表!$F$2:$F$1000)</f>
        <v>0</v>
      </c>
      <c r="F441" s="1">
        <f ca="1">SUMIF(収入と支出の記録表!$D$2:$F$1000,D441,収入と支出の記録表!$G$2:$G$1000)</f>
        <v>0</v>
      </c>
      <c r="G441" s="2">
        <f t="shared" ca="1" si="35"/>
        <v>0</v>
      </c>
    </row>
    <row r="442" spans="1:7" ht="12.75" x14ac:dyDescent="0.2">
      <c r="A442" s="15">
        <f t="shared" si="31"/>
        <v>57618</v>
      </c>
      <c r="B442" s="10">
        <f t="shared" si="32"/>
        <v>2057</v>
      </c>
      <c r="C442" s="10">
        <f t="shared" si="33"/>
        <v>9</v>
      </c>
      <c r="D442" s="10" t="str">
        <f t="shared" si="34"/>
        <v>20579</v>
      </c>
      <c r="E442" s="1">
        <f ca="1">SUMIF(収入と支出の記録表!$D$2:$F$1000,D442,収入と支出の記録表!$F$2:$F$1000)</f>
        <v>0</v>
      </c>
      <c r="F442" s="1">
        <f ca="1">SUMIF(収入と支出の記録表!$D$2:$F$1000,D442,収入と支出の記録表!$G$2:$G$1000)</f>
        <v>0</v>
      </c>
      <c r="G442" s="2">
        <f t="shared" ca="1" si="35"/>
        <v>0</v>
      </c>
    </row>
    <row r="443" spans="1:7" ht="12.75" x14ac:dyDescent="0.2">
      <c r="A443" s="15">
        <f t="shared" si="31"/>
        <v>57649</v>
      </c>
      <c r="B443" s="10">
        <f t="shared" si="32"/>
        <v>2057</v>
      </c>
      <c r="C443" s="10">
        <f t="shared" si="33"/>
        <v>10</v>
      </c>
      <c r="D443" s="10" t="str">
        <f t="shared" si="34"/>
        <v>205710</v>
      </c>
      <c r="E443" s="1">
        <f ca="1">SUMIF(収入と支出の記録表!$D$2:$F$1000,D443,収入と支出の記録表!$F$2:$F$1000)</f>
        <v>0</v>
      </c>
      <c r="F443" s="1">
        <f ca="1">SUMIF(収入と支出の記録表!$D$2:$F$1000,D443,収入と支出の記録表!$G$2:$G$1000)</f>
        <v>0</v>
      </c>
      <c r="G443" s="2">
        <f t="shared" ca="1" si="35"/>
        <v>0</v>
      </c>
    </row>
    <row r="444" spans="1:7" ht="12.75" x14ac:dyDescent="0.2">
      <c r="A444" s="15">
        <f t="shared" si="31"/>
        <v>57679</v>
      </c>
      <c r="B444" s="10">
        <f t="shared" si="32"/>
        <v>2057</v>
      </c>
      <c r="C444" s="10">
        <f t="shared" si="33"/>
        <v>11</v>
      </c>
      <c r="D444" s="10" t="str">
        <f t="shared" si="34"/>
        <v>205711</v>
      </c>
      <c r="E444" s="1">
        <f ca="1">SUMIF(収入と支出の記録表!$D$2:$F$1000,D444,収入と支出の記録表!$F$2:$F$1000)</f>
        <v>0</v>
      </c>
      <c r="F444" s="1">
        <f ca="1">SUMIF(収入と支出の記録表!$D$2:$F$1000,D444,収入と支出の記録表!$G$2:$G$1000)</f>
        <v>0</v>
      </c>
      <c r="G444" s="2">
        <f t="shared" ca="1" si="35"/>
        <v>0</v>
      </c>
    </row>
    <row r="445" spans="1:7" ht="12.75" x14ac:dyDescent="0.2">
      <c r="A445" s="15">
        <f t="shared" si="31"/>
        <v>57710</v>
      </c>
      <c r="B445" s="10">
        <f t="shared" si="32"/>
        <v>2057</v>
      </c>
      <c r="C445" s="10">
        <f t="shared" si="33"/>
        <v>12</v>
      </c>
      <c r="D445" s="10" t="str">
        <f t="shared" si="34"/>
        <v>205712</v>
      </c>
      <c r="E445" s="1">
        <f ca="1">SUMIF(収入と支出の記録表!$D$2:$F$1000,D445,収入と支出の記録表!$F$2:$F$1000)</f>
        <v>0</v>
      </c>
      <c r="F445" s="1">
        <f ca="1">SUMIF(収入と支出の記録表!$D$2:$F$1000,D445,収入と支出の記録表!$G$2:$G$1000)</f>
        <v>0</v>
      </c>
      <c r="G445" s="2">
        <f t="shared" ca="1" si="35"/>
        <v>0</v>
      </c>
    </row>
    <row r="446" spans="1:7" ht="12.75" x14ac:dyDescent="0.2">
      <c r="A446" s="15">
        <f t="shared" si="31"/>
        <v>57741</v>
      </c>
      <c r="B446" s="10">
        <f t="shared" si="32"/>
        <v>2058</v>
      </c>
      <c r="C446" s="10">
        <f t="shared" si="33"/>
        <v>1</v>
      </c>
      <c r="D446" s="10" t="str">
        <f t="shared" si="34"/>
        <v>20581</v>
      </c>
      <c r="E446" s="1">
        <f ca="1">SUMIF(収入と支出の記録表!$D$2:$F$1000,D446,収入と支出の記録表!$F$2:$F$1000)</f>
        <v>0</v>
      </c>
      <c r="F446" s="1">
        <f ca="1">SUMIF(収入と支出の記録表!$D$2:$F$1000,D446,収入と支出の記録表!$G$2:$G$1000)</f>
        <v>0</v>
      </c>
      <c r="G446" s="2">
        <f t="shared" ca="1" si="35"/>
        <v>0</v>
      </c>
    </row>
    <row r="447" spans="1:7" ht="12.75" x14ac:dyDescent="0.2">
      <c r="A447" s="15">
        <f t="shared" si="31"/>
        <v>57769</v>
      </c>
      <c r="B447" s="10">
        <f t="shared" si="32"/>
        <v>2058</v>
      </c>
      <c r="C447" s="10">
        <f t="shared" si="33"/>
        <v>2</v>
      </c>
      <c r="D447" s="10" t="str">
        <f t="shared" si="34"/>
        <v>20582</v>
      </c>
      <c r="E447" s="1">
        <f ca="1">SUMIF(収入と支出の記録表!$D$2:$F$1000,D447,収入と支出の記録表!$F$2:$F$1000)</f>
        <v>0</v>
      </c>
      <c r="F447" s="1">
        <f ca="1">SUMIF(収入と支出の記録表!$D$2:$F$1000,D447,収入と支出の記録表!$G$2:$G$1000)</f>
        <v>0</v>
      </c>
      <c r="G447" s="2">
        <f t="shared" ca="1" si="35"/>
        <v>0</v>
      </c>
    </row>
    <row r="448" spans="1:7" ht="12.75" x14ac:dyDescent="0.2">
      <c r="A448" s="15">
        <f t="shared" si="31"/>
        <v>57800</v>
      </c>
      <c r="B448" s="10">
        <f t="shared" si="32"/>
        <v>2058</v>
      </c>
      <c r="C448" s="10">
        <f t="shared" si="33"/>
        <v>3</v>
      </c>
      <c r="D448" s="10" t="str">
        <f t="shared" si="34"/>
        <v>20583</v>
      </c>
      <c r="E448" s="1">
        <f ca="1">SUMIF(収入と支出の記録表!$D$2:$F$1000,D448,収入と支出の記録表!$F$2:$F$1000)</f>
        <v>0</v>
      </c>
      <c r="F448" s="1">
        <f ca="1">SUMIF(収入と支出の記録表!$D$2:$F$1000,D448,収入と支出の記録表!$G$2:$G$1000)</f>
        <v>0</v>
      </c>
      <c r="G448" s="2">
        <f t="shared" ca="1" si="35"/>
        <v>0</v>
      </c>
    </row>
    <row r="449" spans="1:7" ht="12.75" x14ac:dyDescent="0.2">
      <c r="A449" s="15">
        <f t="shared" si="31"/>
        <v>57830</v>
      </c>
      <c r="B449" s="10">
        <f t="shared" si="32"/>
        <v>2058</v>
      </c>
      <c r="C449" s="10">
        <f t="shared" si="33"/>
        <v>4</v>
      </c>
      <c r="D449" s="10" t="str">
        <f t="shared" si="34"/>
        <v>20584</v>
      </c>
      <c r="E449" s="1">
        <f ca="1">SUMIF(収入と支出の記録表!$D$2:$F$1000,D449,収入と支出の記録表!$F$2:$F$1000)</f>
        <v>0</v>
      </c>
      <c r="F449" s="1">
        <f ca="1">SUMIF(収入と支出の記録表!$D$2:$F$1000,D449,収入と支出の記録表!$G$2:$G$1000)</f>
        <v>0</v>
      </c>
      <c r="G449" s="2">
        <f t="shared" ca="1" si="35"/>
        <v>0</v>
      </c>
    </row>
    <row r="450" spans="1:7" ht="12.75" x14ac:dyDescent="0.2">
      <c r="A450" s="15">
        <f t="shared" si="31"/>
        <v>57861</v>
      </c>
      <c r="B450" s="10">
        <f t="shared" si="32"/>
        <v>2058</v>
      </c>
      <c r="C450" s="10">
        <f t="shared" si="33"/>
        <v>5</v>
      </c>
      <c r="D450" s="10" t="str">
        <f t="shared" si="34"/>
        <v>20585</v>
      </c>
      <c r="E450" s="1">
        <f ca="1">SUMIF(収入と支出の記録表!$D$2:$F$1000,D450,収入と支出の記録表!$F$2:$F$1000)</f>
        <v>0</v>
      </c>
      <c r="F450" s="1">
        <f ca="1">SUMIF(収入と支出の記録表!$D$2:$F$1000,D450,収入と支出の記録表!$G$2:$G$1000)</f>
        <v>0</v>
      </c>
      <c r="G450" s="2">
        <f t="shared" ca="1" si="35"/>
        <v>0</v>
      </c>
    </row>
    <row r="451" spans="1:7" ht="12.75" x14ac:dyDescent="0.2">
      <c r="A451" s="15">
        <f t="shared" si="31"/>
        <v>57891</v>
      </c>
      <c r="B451" s="10">
        <f t="shared" si="32"/>
        <v>2058</v>
      </c>
      <c r="C451" s="10">
        <f t="shared" si="33"/>
        <v>6</v>
      </c>
      <c r="D451" s="10" t="str">
        <f t="shared" si="34"/>
        <v>20586</v>
      </c>
      <c r="E451" s="1">
        <f ca="1">SUMIF(収入と支出の記録表!$D$2:$F$1000,D451,収入と支出の記録表!$F$2:$F$1000)</f>
        <v>0</v>
      </c>
      <c r="F451" s="1">
        <f ca="1">SUMIF(収入と支出の記録表!$D$2:$F$1000,D451,収入と支出の記録表!$G$2:$G$1000)</f>
        <v>0</v>
      </c>
      <c r="G451" s="2">
        <f t="shared" ca="1" si="35"/>
        <v>0</v>
      </c>
    </row>
    <row r="452" spans="1:7" ht="12.75" x14ac:dyDescent="0.2">
      <c r="A452" s="15">
        <f t="shared" ref="A452:A515" si="36">EOMONTH(A451,1)</f>
        <v>57922</v>
      </c>
      <c r="B452" s="10">
        <f t="shared" ref="B452:B515" si="37">YEAR(A452)</f>
        <v>2058</v>
      </c>
      <c r="C452" s="10">
        <f t="shared" ref="C452:C515" si="38">MONTH(A452)</f>
        <v>7</v>
      </c>
      <c r="D452" s="10" t="str">
        <f t="shared" ref="D452:D515" si="39">TEXT(B452&amp;C452,0)</f>
        <v>20587</v>
      </c>
      <c r="E452" s="1">
        <f ca="1">SUMIF(収入と支出の記録表!$D$2:$F$1000,D452,収入と支出の記録表!$F$2:$F$1000)</f>
        <v>0</v>
      </c>
      <c r="F452" s="1">
        <f ca="1">SUMIF(収入と支出の記録表!$D$2:$F$1000,D452,収入と支出の記録表!$G$2:$G$1000)</f>
        <v>0</v>
      </c>
      <c r="G452" s="2">
        <f t="shared" ca="1" si="35"/>
        <v>0</v>
      </c>
    </row>
    <row r="453" spans="1:7" ht="12.75" x14ac:dyDescent="0.2">
      <c r="A453" s="15">
        <f t="shared" si="36"/>
        <v>57953</v>
      </c>
      <c r="B453" s="10">
        <f t="shared" si="37"/>
        <v>2058</v>
      </c>
      <c r="C453" s="10">
        <f t="shared" si="38"/>
        <v>8</v>
      </c>
      <c r="D453" s="10" t="str">
        <f t="shared" si="39"/>
        <v>20588</v>
      </c>
      <c r="E453" s="1">
        <f ca="1">SUMIF(収入と支出の記録表!$D$2:$F$1000,D453,収入と支出の記録表!$F$2:$F$1000)</f>
        <v>0</v>
      </c>
      <c r="F453" s="1">
        <f ca="1">SUMIF(収入と支出の記録表!$D$2:$F$1000,D453,収入と支出の記録表!$G$2:$G$1000)</f>
        <v>0</v>
      </c>
      <c r="G453" s="2">
        <f t="shared" ca="1" si="35"/>
        <v>0</v>
      </c>
    </row>
    <row r="454" spans="1:7" ht="12.75" x14ac:dyDescent="0.2">
      <c r="A454" s="15">
        <f t="shared" si="36"/>
        <v>57983</v>
      </c>
      <c r="B454" s="10">
        <f t="shared" si="37"/>
        <v>2058</v>
      </c>
      <c r="C454" s="10">
        <f t="shared" si="38"/>
        <v>9</v>
      </c>
      <c r="D454" s="10" t="str">
        <f t="shared" si="39"/>
        <v>20589</v>
      </c>
      <c r="E454" s="1">
        <f ca="1">SUMIF(収入と支出の記録表!$D$2:$F$1000,D454,収入と支出の記録表!$F$2:$F$1000)</f>
        <v>0</v>
      </c>
      <c r="F454" s="1">
        <f ca="1">SUMIF(収入と支出の記録表!$D$2:$F$1000,D454,収入と支出の記録表!$G$2:$G$1000)</f>
        <v>0</v>
      </c>
      <c r="G454" s="2">
        <f t="shared" ca="1" si="35"/>
        <v>0</v>
      </c>
    </row>
    <row r="455" spans="1:7" ht="12.75" x14ac:dyDescent="0.2">
      <c r="A455" s="15">
        <f t="shared" si="36"/>
        <v>58014</v>
      </c>
      <c r="B455" s="10">
        <f t="shared" si="37"/>
        <v>2058</v>
      </c>
      <c r="C455" s="10">
        <f t="shared" si="38"/>
        <v>10</v>
      </c>
      <c r="D455" s="10" t="str">
        <f t="shared" si="39"/>
        <v>205810</v>
      </c>
      <c r="E455" s="1">
        <f ca="1">SUMIF(収入と支出の記録表!$D$2:$F$1000,D455,収入と支出の記録表!$F$2:$F$1000)</f>
        <v>0</v>
      </c>
      <c r="F455" s="1">
        <f ca="1">SUMIF(収入と支出の記録表!$D$2:$F$1000,D455,収入と支出の記録表!$G$2:$G$1000)</f>
        <v>0</v>
      </c>
      <c r="G455" s="2">
        <f t="shared" ca="1" si="35"/>
        <v>0</v>
      </c>
    </row>
    <row r="456" spans="1:7" ht="12.75" x14ac:dyDescent="0.2">
      <c r="A456" s="15">
        <f t="shared" si="36"/>
        <v>58044</v>
      </c>
      <c r="B456" s="10">
        <f t="shared" si="37"/>
        <v>2058</v>
      </c>
      <c r="C456" s="10">
        <f t="shared" si="38"/>
        <v>11</v>
      </c>
      <c r="D456" s="10" t="str">
        <f t="shared" si="39"/>
        <v>205811</v>
      </c>
      <c r="E456" s="1">
        <f ca="1">SUMIF(収入と支出の記録表!$D$2:$F$1000,D456,収入と支出の記録表!$F$2:$F$1000)</f>
        <v>0</v>
      </c>
      <c r="F456" s="1">
        <f ca="1">SUMIF(収入と支出の記録表!$D$2:$F$1000,D456,収入と支出の記録表!$G$2:$G$1000)</f>
        <v>0</v>
      </c>
      <c r="G456" s="2">
        <f t="shared" ca="1" si="35"/>
        <v>0</v>
      </c>
    </row>
    <row r="457" spans="1:7" ht="12.75" x14ac:dyDescent="0.2">
      <c r="A457" s="15">
        <f t="shared" si="36"/>
        <v>58075</v>
      </c>
      <c r="B457" s="10">
        <f t="shared" si="37"/>
        <v>2058</v>
      </c>
      <c r="C457" s="10">
        <f t="shared" si="38"/>
        <v>12</v>
      </c>
      <c r="D457" s="10" t="str">
        <f t="shared" si="39"/>
        <v>205812</v>
      </c>
      <c r="E457" s="1">
        <f ca="1">SUMIF(収入と支出の記録表!$D$2:$F$1000,D457,収入と支出の記録表!$F$2:$F$1000)</f>
        <v>0</v>
      </c>
      <c r="F457" s="1">
        <f ca="1">SUMIF(収入と支出の記録表!$D$2:$F$1000,D457,収入と支出の記録表!$G$2:$G$1000)</f>
        <v>0</v>
      </c>
      <c r="G457" s="2">
        <f t="shared" ca="1" si="35"/>
        <v>0</v>
      </c>
    </row>
    <row r="458" spans="1:7" ht="12.75" x14ac:dyDescent="0.2">
      <c r="A458" s="15">
        <f t="shared" si="36"/>
        <v>58106</v>
      </c>
      <c r="B458" s="10">
        <f t="shared" si="37"/>
        <v>2059</v>
      </c>
      <c r="C458" s="10">
        <f t="shared" si="38"/>
        <v>1</v>
      </c>
      <c r="D458" s="10" t="str">
        <f t="shared" si="39"/>
        <v>20591</v>
      </c>
      <c r="E458" s="1">
        <f ca="1">SUMIF(収入と支出の記録表!$D$2:$F$1000,D458,収入と支出の記録表!$F$2:$F$1000)</f>
        <v>0</v>
      </c>
      <c r="F458" s="1">
        <f ca="1">SUMIF(収入と支出の記録表!$D$2:$F$1000,D458,収入と支出の記録表!$G$2:$G$1000)</f>
        <v>0</v>
      </c>
      <c r="G458" s="2">
        <f t="shared" ca="1" si="35"/>
        <v>0</v>
      </c>
    </row>
    <row r="459" spans="1:7" ht="12.75" x14ac:dyDescent="0.2">
      <c r="A459" s="15">
        <f t="shared" si="36"/>
        <v>58134</v>
      </c>
      <c r="B459" s="10">
        <f t="shared" si="37"/>
        <v>2059</v>
      </c>
      <c r="C459" s="10">
        <f t="shared" si="38"/>
        <v>2</v>
      </c>
      <c r="D459" s="10" t="str">
        <f t="shared" si="39"/>
        <v>20592</v>
      </c>
      <c r="E459" s="1">
        <f ca="1">SUMIF(収入と支出の記録表!$D$2:$F$1000,D459,収入と支出の記録表!$F$2:$F$1000)</f>
        <v>0</v>
      </c>
      <c r="F459" s="1">
        <f ca="1">SUMIF(収入と支出の記録表!$D$2:$F$1000,D459,収入と支出の記録表!$G$2:$G$1000)</f>
        <v>0</v>
      </c>
      <c r="G459" s="2">
        <f t="shared" ca="1" si="35"/>
        <v>0</v>
      </c>
    </row>
    <row r="460" spans="1:7" ht="12.75" x14ac:dyDescent="0.2">
      <c r="A460" s="15">
        <f t="shared" si="36"/>
        <v>58165</v>
      </c>
      <c r="B460" s="10">
        <f t="shared" si="37"/>
        <v>2059</v>
      </c>
      <c r="C460" s="10">
        <f t="shared" si="38"/>
        <v>3</v>
      </c>
      <c r="D460" s="10" t="str">
        <f t="shared" si="39"/>
        <v>20593</v>
      </c>
      <c r="E460" s="1">
        <f ca="1">SUMIF(収入と支出の記録表!$D$2:$F$1000,D460,収入と支出の記録表!$F$2:$F$1000)</f>
        <v>0</v>
      </c>
      <c r="F460" s="1">
        <f ca="1">SUMIF(収入と支出の記録表!$D$2:$F$1000,D460,収入と支出の記録表!$G$2:$G$1000)</f>
        <v>0</v>
      </c>
      <c r="G460" s="2">
        <f t="shared" ca="1" si="35"/>
        <v>0</v>
      </c>
    </row>
    <row r="461" spans="1:7" ht="12.75" x14ac:dyDescent="0.2">
      <c r="A461" s="15">
        <f t="shared" si="36"/>
        <v>58195</v>
      </c>
      <c r="B461" s="10">
        <f t="shared" si="37"/>
        <v>2059</v>
      </c>
      <c r="C461" s="10">
        <f t="shared" si="38"/>
        <v>4</v>
      </c>
      <c r="D461" s="10" t="str">
        <f t="shared" si="39"/>
        <v>20594</v>
      </c>
      <c r="E461" s="1">
        <f ca="1">SUMIF(収入と支出の記録表!$D$2:$F$1000,D461,収入と支出の記録表!$F$2:$F$1000)</f>
        <v>0</v>
      </c>
      <c r="F461" s="1">
        <f ca="1">SUMIF(収入と支出の記録表!$D$2:$F$1000,D461,収入と支出の記録表!$G$2:$G$1000)</f>
        <v>0</v>
      </c>
      <c r="G461" s="2">
        <f t="shared" ca="1" si="35"/>
        <v>0</v>
      </c>
    </row>
    <row r="462" spans="1:7" ht="12.75" x14ac:dyDescent="0.2">
      <c r="A462" s="15">
        <f t="shared" si="36"/>
        <v>58226</v>
      </c>
      <c r="B462" s="10">
        <f t="shared" si="37"/>
        <v>2059</v>
      </c>
      <c r="C462" s="10">
        <f t="shared" si="38"/>
        <v>5</v>
      </c>
      <c r="D462" s="10" t="str">
        <f t="shared" si="39"/>
        <v>20595</v>
      </c>
      <c r="E462" s="1">
        <f ca="1">SUMIF(収入と支出の記録表!$D$2:$F$1000,D462,収入と支出の記録表!$F$2:$F$1000)</f>
        <v>0</v>
      </c>
      <c r="F462" s="1">
        <f ca="1">SUMIF(収入と支出の記録表!$D$2:$F$1000,D462,収入と支出の記録表!$G$2:$G$1000)</f>
        <v>0</v>
      </c>
      <c r="G462" s="2">
        <f t="shared" ca="1" si="35"/>
        <v>0</v>
      </c>
    </row>
    <row r="463" spans="1:7" ht="12.75" x14ac:dyDescent="0.2">
      <c r="A463" s="15">
        <f t="shared" si="36"/>
        <v>58256</v>
      </c>
      <c r="B463" s="10">
        <f t="shared" si="37"/>
        <v>2059</v>
      </c>
      <c r="C463" s="10">
        <f t="shared" si="38"/>
        <v>6</v>
      </c>
      <c r="D463" s="10" t="str">
        <f t="shared" si="39"/>
        <v>20596</v>
      </c>
      <c r="E463" s="1">
        <f ca="1">SUMIF(収入と支出の記録表!$D$2:$F$1000,D463,収入と支出の記録表!$F$2:$F$1000)</f>
        <v>0</v>
      </c>
      <c r="F463" s="1">
        <f ca="1">SUMIF(収入と支出の記録表!$D$2:$F$1000,D463,収入と支出の記録表!$G$2:$G$1000)</f>
        <v>0</v>
      </c>
      <c r="G463" s="2">
        <f t="shared" ca="1" si="35"/>
        <v>0</v>
      </c>
    </row>
    <row r="464" spans="1:7" ht="12.75" x14ac:dyDescent="0.2">
      <c r="A464" s="15">
        <f t="shared" si="36"/>
        <v>58287</v>
      </c>
      <c r="B464" s="10">
        <f t="shared" si="37"/>
        <v>2059</v>
      </c>
      <c r="C464" s="10">
        <f t="shared" si="38"/>
        <v>7</v>
      </c>
      <c r="D464" s="10" t="str">
        <f t="shared" si="39"/>
        <v>20597</v>
      </c>
      <c r="E464" s="1">
        <f ca="1">SUMIF(収入と支出の記録表!$D$2:$F$1000,D464,収入と支出の記録表!$F$2:$F$1000)</f>
        <v>0</v>
      </c>
      <c r="F464" s="1">
        <f ca="1">SUMIF(収入と支出の記録表!$D$2:$F$1000,D464,収入と支出の記録表!$G$2:$G$1000)</f>
        <v>0</v>
      </c>
      <c r="G464" s="2">
        <f t="shared" ca="1" si="35"/>
        <v>0</v>
      </c>
    </row>
    <row r="465" spans="1:7" ht="12.75" x14ac:dyDescent="0.2">
      <c r="A465" s="15">
        <f t="shared" si="36"/>
        <v>58318</v>
      </c>
      <c r="B465" s="10">
        <f t="shared" si="37"/>
        <v>2059</v>
      </c>
      <c r="C465" s="10">
        <f t="shared" si="38"/>
        <v>8</v>
      </c>
      <c r="D465" s="10" t="str">
        <f t="shared" si="39"/>
        <v>20598</v>
      </c>
      <c r="E465" s="1">
        <f ca="1">SUMIF(収入と支出の記録表!$D$2:$F$1000,D465,収入と支出の記録表!$F$2:$F$1000)</f>
        <v>0</v>
      </c>
      <c r="F465" s="1">
        <f ca="1">SUMIF(収入と支出の記録表!$D$2:$F$1000,D465,収入と支出の記録表!$G$2:$G$1000)</f>
        <v>0</v>
      </c>
      <c r="G465" s="2">
        <f t="shared" ca="1" si="35"/>
        <v>0</v>
      </c>
    </row>
    <row r="466" spans="1:7" ht="12.75" x14ac:dyDescent="0.2">
      <c r="A466" s="15">
        <f t="shared" si="36"/>
        <v>58348</v>
      </c>
      <c r="B466" s="10">
        <f t="shared" si="37"/>
        <v>2059</v>
      </c>
      <c r="C466" s="10">
        <f t="shared" si="38"/>
        <v>9</v>
      </c>
      <c r="D466" s="10" t="str">
        <f t="shared" si="39"/>
        <v>20599</v>
      </c>
      <c r="E466" s="1">
        <f ca="1">SUMIF(収入と支出の記録表!$D$2:$F$1000,D466,収入と支出の記録表!$F$2:$F$1000)</f>
        <v>0</v>
      </c>
      <c r="F466" s="1">
        <f ca="1">SUMIF(収入と支出の記録表!$D$2:$F$1000,D466,収入と支出の記録表!$G$2:$G$1000)</f>
        <v>0</v>
      </c>
      <c r="G466" s="2">
        <f t="shared" ca="1" si="35"/>
        <v>0</v>
      </c>
    </row>
    <row r="467" spans="1:7" ht="12.75" x14ac:dyDescent="0.2">
      <c r="A467" s="15">
        <f t="shared" si="36"/>
        <v>58379</v>
      </c>
      <c r="B467" s="10">
        <f t="shared" si="37"/>
        <v>2059</v>
      </c>
      <c r="C467" s="10">
        <f t="shared" si="38"/>
        <v>10</v>
      </c>
      <c r="D467" s="10" t="str">
        <f t="shared" si="39"/>
        <v>205910</v>
      </c>
      <c r="E467" s="1">
        <f ca="1">SUMIF(収入と支出の記録表!$D$2:$F$1000,D467,収入と支出の記録表!$F$2:$F$1000)</f>
        <v>0</v>
      </c>
      <c r="F467" s="1">
        <f ca="1">SUMIF(収入と支出の記録表!$D$2:$F$1000,D467,収入と支出の記録表!$G$2:$G$1000)</f>
        <v>0</v>
      </c>
      <c r="G467" s="2">
        <f t="shared" ca="1" si="35"/>
        <v>0</v>
      </c>
    </row>
    <row r="468" spans="1:7" ht="12.75" x14ac:dyDescent="0.2">
      <c r="A468" s="15">
        <f t="shared" si="36"/>
        <v>58409</v>
      </c>
      <c r="B468" s="10">
        <f t="shared" si="37"/>
        <v>2059</v>
      </c>
      <c r="C468" s="10">
        <f t="shared" si="38"/>
        <v>11</v>
      </c>
      <c r="D468" s="10" t="str">
        <f t="shared" si="39"/>
        <v>205911</v>
      </c>
      <c r="E468" s="1">
        <f ca="1">SUMIF(収入と支出の記録表!$D$2:$F$1000,D468,収入と支出の記録表!$F$2:$F$1000)</f>
        <v>0</v>
      </c>
      <c r="F468" s="1">
        <f ca="1">SUMIF(収入と支出の記録表!$D$2:$F$1000,D468,収入と支出の記録表!$G$2:$G$1000)</f>
        <v>0</v>
      </c>
      <c r="G468" s="2">
        <f t="shared" ca="1" si="35"/>
        <v>0</v>
      </c>
    </row>
    <row r="469" spans="1:7" ht="12.75" x14ac:dyDescent="0.2">
      <c r="A469" s="15">
        <f t="shared" si="36"/>
        <v>58440</v>
      </c>
      <c r="B469" s="10">
        <f t="shared" si="37"/>
        <v>2059</v>
      </c>
      <c r="C469" s="10">
        <f t="shared" si="38"/>
        <v>12</v>
      </c>
      <c r="D469" s="10" t="str">
        <f t="shared" si="39"/>
        <v>205912</v>
      </c>
      <c r="E469" s="1">
        <f ca="1">SUMIF(収入と支出の記録表!$D$2:$F$1000,D469,収入と支出の記録表!$F$2:$F$1000)</f>
        <v>0</v>
      </c>
      <c r="F469" s="1">
        <f ca="1">SUMIF(収入と支出の記録表!$D$2:$F$1000,D469,収入と支出の記録表!$G$2:$G$1000)</f>
        <v>0</v>
      </c>
      <c r="G469" s="2">
        <f t="shared" ca="1" si="35"/>
        <v>0</v>
      </c>
    </row>
    <row r="470" spans="1:7" ht="12.75" x14ac:dyDescent="0.2">
      <c r="A470" s="15">
        <f t="shared" si="36"/>
        <v>58471</v>
      </c>
      <c r="B470" s="10">
        <f t="shared" si="37"/>
        <v>2060</v>
      </c>
      <c r="C470" s="10">
        <f t="shared" si="38"/>
        <v>1</v>
      </c>
      <c r="D470" s="10" t="str">
        <f t="shared" si="39"/>
        <v>20601</v>
      </c>
      <c r="E470" s="1">
        <f ca="1">SUMIF(収入と支出の記録表!$D$2:$F$1000,D470,収入と支出の記録表!$F$2:$F$1000)</f>
        <v>0</v>
      </c>
      <c r="F470" s="1">
        <f ca="1">SUMIF(収入と支出の記録表!$D$2:$F$1000,D470,収入と支出の記録表!$G$2:$G$1000)</f>
        <v>0</v>
      </c>
      <c r="G470" s="2">
        <f t="shared" ca="1" si="35"/>
        <v>0</v>
      </c>
    </row>
    <row r="471" spans="1:7" ht="12.75" x14ac:dyDescent="0.2">
      <c r="A471" s="15">
        <f t="shared" si="36"/>
        <v>58500</v>
      </c>
      <c r="B471" s="10">
        <f t="shared" si="37"/>
        <v>2060</v>
      </c>
      <c r="C471" s="10">
        <f t="shared" si="38"/>
        <v>2</v>
      </c>
      <c r="D471" s="10" t="str">
        <f t="shared" si="39"/>
        <v>20602</v>
      </c>
      <c r="E471" s="1">
        <f ca="1">SUMIF(収入と支出の記録表!$D$2:$F$1000,D471,収入と支出の記録表!$F$2:$F$1000)</f>
        <v>0</v>
      </c>
      <c r="F471" s="1">
        <f ca="1">SUMIF(収入と支出の記録表!$D$2:$F$1000,D471,収入と支出の記録表!$G$2:$G$1000)</f>
        <v>0</v>
      </c>
      <c r="G471" s="2">
        <f t="shared" ca="1" si="35"/>
        <v>0</v>
      </c>
    </row>
    <row r="472" spans="1:7" ht="12.75" x14ac:dyDescent="0.2">
      <c r="A472" s="15">
        <f t="shared" si="36"/>
        <v>58531</v>
      </c>
      <c r="B472" s="10">
        <f t="shared" si="37"/>
        <v>2060</v>
      </c>
      <c r="C472" s="10">
        <f t="shared" si="38"/>
        <v>3</v>
      </c>
      <c r="D472" s="10" t="str">
        <f t="shared" si="39"/>
        <v>20603</v>
      </c>
      <c r="E472" s="1">
        <f ca="1">SUMIF(収入と支出の記録表!$D$2:$F$1000,D472,収入と支出の記録表!$F$2:$F$1000)</f>
        <v>0</v>
      </c>
      <c r="F472" s="1">
        <f ca="1">SUMIF(収入と支出の記録表!$D$2:$F$1000,D472,収入と支出の記録表!$G$2:$G$1000)</f>
        <v>0</v>
      </c>
      <c r="G472" s="2">
        <f t="shared" ca="1" si="35"/>
        <v>0</v>
      </c>
    </row>
    <row r="473" spans="1:7" ht="12.75" x14ac:dyDescent="0.2">
      <c r="A473" s="15">
        <f t="shared" si="36"/>
        <v>58561</v>
      </c>
      <c r="B473" s="10">
        <f t="shared" si="37"/>
        <v>2060</v>
      </c>
      <c r="C473" s="10">
        <f t="shared" si="38"/>
        <v>4</v>
      </c>
      <c r="D473" s="10" t="str">
        <f t="shared" si="39"/>
        <v>20604</v>
      </c>
      <c r="E473" s="1">
        <f ca="1">SUMIF(収入と支出の記録表!$D$2:$F$1000,D473,収入と支出の記録表!$F$2:$F$1000)</f>
        <v>0</v>
      </c>
      <c r="F473" s="1">
        <f ca="1">SUMIF(収入と支出の記録表!$D$2:$F$1000,D473,収入と支出の記録表!$G$2:$G$1000)</f>
        <v>0</v>
      </c>
      <c r="G473" s="2">
        <f t="shared" ca="1" si="35"/>
        <v>0</v>
      </c>
    </row>
    <row r="474" spans="1:7" ht="12.75" x14ac:dyDescent="0.2">
      <c r="A474" s="15">
        <f t="shared" si="36"/>
        <v>58592</v>
      </c>
      <c r="B474" s="10">
        <f t="shared" si="37"/>
        <v>2060</v>
      </c>
      <c r="C474" s="10">
        <f t="shared" si="38"/>
        <v>5</v>
      </c>
      <c r="D474" s="10" t="str">
        <f t="shared" si="39"/>
        <v>20605</v>
      </c>
      <c r="E474" s="1">
        <f ca="1">SUMIF(収入と支出の記録表!$D$2:$F$1000,D474,収入と支出の記録表!$F$2:$F$1000)</f>
        <v>0</v>
      </c>
      <c r="F474" s="1">
        <f ca="1">SUMIF(収入と支出の記録表!$D$2:$F$1000,D474,収入と支出の記録表!$G$2:$G$1000)</f>
        <v>0</v>
      </c>
      <c r="G474" s="2">
        <f t="shared" ca="1" si="35"/>
        <v>0</v>
      </c>
    </row>
    <row r="475" spans="1:7" ht="12.75" x14ac:dyDescent="0.2">
      <c r="A475" s="15">
        <f t="shared" si="36"/>
        <v>58622</v>
      </c>
      <c r="B475" s="10">
        <f t="shared" si="37"/>
        <v>2060</v>
      </c>
      <c r="C475" s="10">
        <f t="shared" si="38"/>
        <v>6</v>
      </c>
      <c r="D475" s="10" t="str">
        <f t="shared" si="39"/>
        <v>20606</v>
      </c>
      <c r="E475" s="1">
        <f ca="1">SUMIF(収入と支出の記録表!$D$2:$F$1000,D475,収入と支出の記録表!$F$2:$F$1000)</f>
        <v>0</v>
      </c>
      <c r="F475" s="1">
        <f ca="1">SUMIF(収入と支出の記録表!$D$2:$F$1000,D475,収入と支出の記録表!$G$2:$G$1000)</f>
        <v>0</v>
      </c>
      <c r="G475" s="2">
        <f t="shared" ca="1" si="35"/>
        <v>0</v>
      </c>
    </row>
    <row r="476" spans="1:7" ht="12.75" x14ac:dyDescent="0.2">
      <c r="A476" s="15">
        <f t="shared" si="36"/>
        <v>58653</v>
      </c>
      <c r="B476" s="10">
        <f t="shared" si="37"/>
        <v>2060</v>
      </c>
      <c r="C476" s="10">
        <f t="shared" si="38"/>
        <v>7</v>
      </c>
      <c r="D476" s="10" t="str">
        <f t="shared" si="39"/>
        <v>20607</v>
      </c>
      <c r="E476" s="1">
        <f ca="1">SUMIF(収入と支出の記録表!$D$2:$F$1000,D476,収入と支出の記録表!$F$2:$F$1000)</f>
        <v>0</v>
      </c>
      <c r="F476" s="1">
        <f ca="1">SUMIF(収入と支出の記録表!$D$2:$F$1000,D476,収入と支出の記録表!$G$2:$G$1000)</f>
        <v>0</v>
      </c>
      <c r="G476" s="2">
        <f t="shared" ca="1" si="35"/>
        <v>0</v>
      </c>
    </row>
    <row r="477" spans="1:7" ht="12.75" x14ac:dyDescent="0.2">
      <c r="A477" s="15">
        <f t="shared" si="36"/>
        <v>58684</v>
      </c>
      <c r="B477" s="10">
        <f t="shared" si="37"/>
        <v>2060</v>
      </c>
      <c r="C477" s="10">
        <f t="shared" si="38"/>
        <v>8</v>
      </c>
      <c r="D477" s="10" t="str">
        <f t="shared" si="39"/>
        <v>20608</v>
      </c>
      <c r="E477" s="1">
        <f ca="1">SUMIF(収入と支出の記録表!$D$2:$F$1000,D477,収入と支出の記録表!$F$2:$F$1000)</f>
        <v>0</v>
      </c>
      <c r="F477" s="1">
        <f ca="1">SUMIF(収入と支出の記録表!$D$2:$F$1000,D477,収入と支出の記録表!$G$2:$G$1000)</f>
        <v>0</v>
      </c>
      <c r="G477" s="2">
        <f t="shared" ca="1" si="35"/>
        <v>0</v>
      </c>
    </row>
    <row r="478" spans="1:7" ht="12.75" x14ac:dyDescent="0.2">
      <c r="A478" s="15">
        <f t="shared" si="36"/>
        <v>58714</v>
      </c>
      <c r="B478" s="10">
        <f t="shared" si="37"/>
        <v>2060</v>
      </c>
      <c r="C478" s="10">
        <f t="shared" si="38"/>
        <v>9</v>
      </c>
      <c r="D478" s="10" t="str">
        <f t="shared" si="39"/>
        <v>20609</v>
      </c>
      <c r="E478" s="1">
        <f ca="1">SUMIF(収入と支出の記録表!$D$2:$F$1000,D478,収入と支出の記録表!$F$2:$F$1000)</f>
        <v>0</v>
      </c>
      <c r="F478" s="1">
        <f ca="1">SUMIF(収入と支出の記録表!$D$2:$F$1000,D478,収入と支出の記録表!$G$2:$G$1000)</f>
        <v>0</v>
      </c>
      <c r="G478" s="2">
        <f t="shared" ca="1" si="35"/>
        <v>0</v>
      </c>
    </row>
    <row r="479" spans="1:7" ht="12.75" x14ac:dyDescent="0.2">
      <c r="A479" s="15">
        <f t="shared" si="36"/>
        <v>58745</v>
      </c>
      <c r="B479" s="10">
        <f t="shared" si="37"/>
        <v>2060</v>
      </c>
      <c r="C479" s="10">
        <f t="shared" si="38"/>
        <v>10</v>
      </c>
      <c r="D479" s="10" t="str">
        <f t="shared" si="39"/>
        <v>206010</v>
      </c>
      <c r="E479" s="1">
        <f ca="1">SUMIF(収入と支出の記録表!$D$2:$F$1000,D479,収入と支出の記録表!$F$2:$F$1000)</f>
        <v>0</v>
      </c>
      <c r="F479" s="1">
        <f ca="1">SUMIF(収入と支出の記録表!$D$2:$F$1000,D479,収入と支出の記録表!$G$2:$G$1000)</f>
        <v>0</v>
      </c>
      <c r="G479" s="2">
        <f t="shared" ref="G479:G542" ca="1" si="40">E479-F479</f>
        <v>0</v>
      </c>
    </row>
    <row r="480" spans="1:7" ht="12.75" x14ac:dyDescent="0.2">
      <c r="A480" s="15">
        <f t="shared" si="36"/>
        <v>58775</v>
      </c>
      <c r="B480" s="10">
        <f t="shared" si="37"/>
        <v>2060</v>
      </c>
      <c r="C480" s="10">
        <f t="shared" si="38"/>
        <v>11</v>
      </c>
      <c r="D480" s="10" t="str">
        <f t="shared" si="39"/>
        <v>206011</v>
      </c>
      <c r="E480" s="1">
        <f ca="1">SUMIF(収入と支出の記録表!$D$2:$F$1000,D480,収入と支出の記録表!$F$2:$F$1000)</f>
        <v>0</v>
      </c>
      <c r="F480" s="1">
        <f ca="1">SUMIF(収入と支出の記録表!$D$2:$F$1000,D480,収入と支出の記録表!$G$2:$G$1000)</f>
        <v>0</v>
      </c>
      <c r="G480" s="2">
        <f t="shared" ca="1" si="40"/>
        <v>0</v>
      </c>
    </row>
    <row r="481" spans="1:7" ht="12.75" x14ac:dyDescent="0.2">
      <c r="A481" s="15">
        <f t="shared" si="36"/>
        <v>58806</v>
      </c>
      <c r="B481" s="10">
        <f t="shared" si="37"/>
        <v>2060</v>
      </c>
      <c r="C481" s="10">
        <f t="shared" si="38"/>
        <v>12</v>
      </c>
      <c r="D481" s="10" t="str">
        <f t="shared" si="39"/>
        <v>206012</v>
      </c>
      <c r="E481" s="1">
        <f ca="1">SUMIF(収入と支出の記録表!$D$2:$F$1000,D481,収入と支出の記録表!$F$2:$F$1000)</f>
        <v>0</v>
      </c>
      <c r="F481" s="1">
        <f ca="1">SUMIF(収入と支出の記録表!$D$2:$F$1000,D481,収入と支出の記録表!$G$2:$G$1000)</f>
        <v>0</v>
      </c>
      <c r="G481" s="2">
        <f t="shared" ca="1" si="40"/>
        <v>0</v>
      </c>
    </row>
    <row r="482" spans="1:7" ht="12.75" x14ac:dyDescent="0.2">
      <c r="A482" s="15">
        <f t="shared" si="36"/>
        <v>58837</v>
      </c>
      <c r="B482" s="10">
        <f t="shared" si="37"/>
        <v>2061</v>
      </c>
      <c r="C482" s="10">
        <f t="shared" si="38"/>
        <v>1</v>
      </c>
      <c r="D482" s="10" t="str">
        <f t="shared" si="39"/>
        <v>20611</v>
      </c>
      <c r="E482" s="1">
        <f ca="1">SUMIF(収入と支出の記録表!$D$2:$F$1000,D482,収入と支出の記録表!$F$2:$F$1000)</f>
        <v>0</v>
      </c>
      <c r="F482" s="1">
        <f ca="1">SUMIF(収入と支出の記録表!$D$2:$F$1000,D482,収入と支出の記録表!$G$2:$G$1000)</f>
        <v>0</v>
      </c>
      <c r="G482" s="2">
        <f t="shared" ca="1" si="40"/>
        <v>0</v>
      </c>
    </row>
    <row r="483" spans="1:7" ht="12.75" x14ac:dyDescent="0.2">
      <c r="A483" s="15">
        <f t="shared" si="36"/>
        <v>58865</v>
      </c>
      <c r="B483" s="10">
        <f t="shared" si="37"/>
        <v>2061</v>
      </c>
      <c r="C483" s="10">
        <f t="shared" si="38"/>
        <v>2</v>
      </c>
      <c r="D483" s="10" t="str">
        <f t="shared" si="39"/>
        <v>20612</v>
      </c>
      <c r="E483" s="1">
        <f ca="1">SUMIF(収入と支出の記録表!$D$2:$F$1000,D483,収入と支出の記録表!$F$2:$F$1000)</f>
        <v>0</v>
      </c>
      <c r="F483" s="1">
        <f ca="1">SUMIF(収入と支出の記録表!$D$2:$F$1000,D483,収入と支出の記録表!$G$2:$G$1000)</f>
        <v>0</v>
      </c>
      <c r="G483" s="2">
        <f t="shared" ca="1" si="40"/>
        <v>0</v>
      </c>
    </row>
    <row r="484" spans="1:7" ht="12.75" x14ac:dyDescent="0.2">
      <c r="A484" s="15">
        <f t="shared" si="36"/>
        <v>58896</v>
      </c>
      <c r="B484" s="10">
        <f t="shared" si="37"/>
        <v>2061</v>
      </c>
      <c r="C484" s="10">
        <f t="shared" si="38"/>
        <v>3</v>
      </c>
      <c r="D484" s="10" t="str">
        <f t="shared" si="39"/>
        <v>20613</v>
      </c>
      <c r="E484" s="1">
        <f ca="1">SUMIF(収入と支出の記録表!$D$2:$F$1000,D484,収入と支出の記録表!$F$2:$F$1000)</f>
        <v>0</v>
      </c>
      <c r="F484" s="1">
        <f ca="1">SUMIF(収入と支出の記録表!$D$2:$F$1000,D484,収入と支出の記録表!$G$2:$G$1000)</f>
        <v>0</v>
      </c>
      <c r="G484" s="2">
        <f t="shared" ca="1" si="40"/>
        <v>0</v>
      </c>
    </row>
    <row r="485" spans="1:7" ht="12.75" x14ac:dyDescent="0.2">
      <c r="A485" s="15">
        <f t="shared" si="36"/>
        <v>58926</v>
      </c>
      <c r="B485" s="10">
        <f t="shared" si="37"/>
        <v>2061</v>
      </c>
      <c r="C485" s="10">
        <f t="shared" si="38"/>
        <v>4</v>
      </c>
      <c r="D485" s="10" t="str">
        <f t="shared" si="39"/>
        <v>20614</v>
      </c>
      <c r="E485" s="1">
        <f ca="1">SUMIF(収入と支出の記録表!$D$2:$F$1000,D485,収入と支出の記録表!$F$2:$F$1000)</f>
        <v>0</v>
      </c>
      <c r="F485" s="1">
        <f ca="1">SUMIF(収入と支出の記録表!$D$2:$F$1000,D485,収入と支出の記録表!$G$2:$G$1000)</f>
        <v>0</v>
      </c>
      <c r="G485" s="2">
        <f t="shared" ca="1" si="40"/>
        <v>0</v>
      </c>
    </row>
    <row r="486" spans="1:7" ht="12.75" x14ac:dyDescent="0.2">
      <c r="A486" s="15">
        <f t="shared" si="36"/>
        <v>58957</v>
      </c>
      <c r="B486" s="10">
        <f t="shared" si="37"/>
        <v>2061</v>
      </c>
      <c r="C486" s="10">
        <f t="shared" si="38"/>
        <v>5</v>
      </c>
      <c r="D486" s="10" t="str">
        <f t="shared" si="39"/>
        <v>20615</v>
      </c>
      <c r="E486" s="1">
        <f ca="1">SUMIF(収入と支出の記録表!$D$2:$F$1000,D486,収入と支出の記録表!$F$2:$F$1000)</f>
        <v>0</v>
      </c>
      <c r="F486" s="1">
        <f ca="1">SUMIF(収入と支出の記録表!$D$2:$F$1000,D486,収入と支出の記録表!$G$2:$G$1000)</f>
        <v>0</v>
      </c>
      <c r="G486" s="2">
        <f t="shared" ca="1" si="40"/>
        <v>0</v>
      </c>
    </row>
    <row r="487" spans="1:7" ht="12.75" x14ac:dyDescent="0.2">
      <c r="A487" s="15">
        <f t="shared" si="36"/>
        <v>58987</v>
      </c>
      <c r="B487" s="10">
        <f t="shared" si="37"/>
        <v>2061</v>
      </c>
      <c r="C487" s="10">
        <f t="shared" si="38"/>
        <v>6</v>
      </c>
      <c r="D487" s="10" t="str">
        <f t="shared" si="39"/>
        <v>20616</v>
      </c>
      <c r="E487" s="1">
        <f ca="1">SUMIF(収入と支出の記録表!$D$2:$F$1000,D487,収入と支出の記録表!$F$2:$F$1000)</f>
        <v>0</v>
      </c>
      <c r="F487" s="1">
        <f ca="1">SUMIF(収入と支出の記録表!$D$2:$F$1000,D487,収入と支出の記録表!$G$2:$G$1000)</f>
        <v>0</v>
      </c>
      <c r="G487" s="2">
        <f t="shared" ca="1" si="40"/>
        <v>0</v>
      </c>
    </row>
    <row r="488" spans="1:7" ht="12.75" x14ac:dyDescent="0.2">
      <c r="A488" s="15">
        <f t="shared" si="36"/>
        <v>59018</v>
      </c>
      <c r="B488" s="10">
        <f t="shared" si="37"/>
        <v>2061</v>
      </c>
      <c r="C488" s="10">
        <f t="shared" si="38"/>
        <v>7</v>
      </c>
      <c r="D488" s="10" t="str">
        <f t="shared" si="39"/>
        <v>20617</v>
      </c>
      <c r="E488" s="1">
        <f ca="1">SUMIF(収入と支出の記録表!$D$2:$F$1000,D488,収入と支出の記録表!$F$2:$F$1000)</f>
        <v>0</v>
      </c>
      <c r="F488" s="1">
        <f ca="1">SUMIF(収入と支出の記録表!$D$2:$F$1000,D488,収入と支出の記録表!$G$2:$G$1000)</f>
        <v>0</v>
      </c>
      <c r="G488" s="2">
        <f t="shared" ca="1" si="40"/>
        <v>0</v>
      </c>
    </row>
    <row r="489" spans="1:7" ht="12.75" x14ac:dyDescent="0.2">
      <c r="A489" s="15">
        <f t="shared" si="36"/>
        <v>59049</v>
      </c>
      <c r="B489" s="10">
        <f t="shared" si="37"/>
        <v>2061</v>
      </c>
      <c r="C489" s="10">
        <f t="shared" si="38"/>
        <v>8</v>
      </c>
      <c r="D489" s="10" t="str">
        <f t="shared" si="39"/>
        <v>20618</v>
      </c>
      <c r="E489" s="1">
        <f ca="1">SUMIF(収入と支出の記録表!$D$2:$F$1000,D489,収入と支出の記録表!$F$2:$F$1000)</f>
        <v>0</v>
      </c>
      <c r="F489" s="1">
        <f ca="1">SUMIF(収入と支出の記録表!$D$2:$F$1000,D489,収入と支出の記録表!$G$2:$G$1000)</f>
        <v>0</v>
      </c>
      <c r="G489" s="2">
        <f t="shared" ca="1" si="40"/>
        <v>0</v>
      </c>
    </row>
    <row r="490" spans="1:7" ht="12.75" x14ac:dyDescent="0.2">
      <c r="A490" s="15">
        <f t="shared" si="36"/>
        <v>59079</v>
      </c>
      <c r="B490" s="10">
        <f t="shared" si="37"/>
        <v>2061</v>
      </c>
      <c r="C490" s="10">
        <f t="shared" si="38"/>
        <v>9</v>
      </c>
      <c r="D490" s="10" t="str">
        <f t="shared" si="39"/>
        <v>20619</v>
      </c>
      <c r="E490" s="1">
        <f ca="1">SUMIF(収入と支出の記録表!$D$2:$F$1000,D490,収入と支出の記録表!$F$2:$F$1000)</f>
        <v>0</v>
      </c>
      <c r="F490" s="1">
        <f ca="1">SUMIF(収入と支出の記録表!$D$2:$F$1000,D490,収入と支出の記録表!$G$2:$G$1000)</f>
        <v>0</v>
      </c>
      <c r="G490" s="2">
        <f t="shared" ca="1" si="40"/>
        <v>0</v>
      </c>
    </row>
    <row r="491" spans="1:7" ht="12.75" x14ac:dyDescent="0.2">
      <c r="A491" s="15">
        <f t="shared" si="36"/>
        <v>59110</v>
      </c>
      <c r="B491" s="10">
        <f t="shared" si="37"/>
        <v>2061</v>
      </c>
      <c r="C491" s="10">
        <f t="shared" si="38"/>
        <v>10</v>
      </c>
      <c r="D491" s="10" t="str">
        <f t="shared" si="39"/>
        <v>206110</v>
      </c>
      <c r="E491" s="1">
        <f ca="1">SUMIF(収入と支出の記録表!$D$2:$F$1000,D491,収入と支出の記録表!$F$2:$F$1000)</f>
        <v>0</v>
      </c>
      <c r="F491" s="1">
        <f ca="1">SUMIF(収入と支出の記録表!$D$2:$F$1000,D491,収入と支出の記録表!$G$2:$G$1000)</f>
        <v>0</v>
      </c>
      <c r="G491" s="2">
        <f t="shared" ca="1" si="40"/>
        <v>0</v>
      </c>
    </row>
    <row r="492" spans="1:7" ht="12.75" x14ac:dyDescent="0.2">
      <c r="A492" s="15">
        <f t="shared" si="36"/>
        <v>59140</v>
      </c>
      <c r="B492" s="10">
        <f t="shared" si="37"/>
        <v>2061</v>
      </c>
      <c r="C492" s="10">
        <f t="shared" si="38"/>
        <v>11</v>
      </c>
      <c r="D492" s="10" t="str">
        <f t="shared" si="39"/>
        <v>206111</v>
      </c>
      <c r="E492" s="1">
        <f ca="1">SUMIF(収入と支出の記録表!$D$2:$F$1000,D492,収入と支出の記録表!$F$2:$F$1000)</f>
        <v>0</v>
      </c>
      <c r="F492" s="1">
        <f ca="1">SUMIF(収入と支出の記録表!$D$2:$F$1000,D492,収入と支出の記録表!$G$2:$G$1000)</f>
        <v>0</v>
      </c>
      <c r="G492" s="2">
        <f t="shared" ca="1" si="40"/>
        <v>0</v>
      </c>
    </row>
    <row r="493" spans="1:7" ht="12.75" x14ac:dyDescent="0.2">
      <c r="A493" s="15">
        <f t="shared" si="36"/>
        <v>59171</v>
      </c>
      <c r="B493" s="10">
        <f t="shared" si="37"/>
        <v>2061</v>
      </c>
      <c r="C493" s="10">
        <f t="shared" si="38"/>
        <v>12</v>
      </c>
      <c r="D493" s="10" t="str">
        <f t="shared" si="39"/>
        <v>206112</v>
      </c>
      <c r="E493" s="1">
        <f ca="1">SUMIF(収入と支出の記録表!$D$2:$F$1000,D493,収入と支出の記録表!$F$2:$F$1000)</f>
        <v>0</v>
      </c>
      <c r="F493" s="1">
        <f ca="1">SUMIF(収入と支出の記録表!$D$2:$F$1000,D493,収入と支出の記録表!$G$2:$G$1000)</f>
        <v>0</v>
      </c>
      <c r="G493" s="2">
        <f t="shared" ca="1" si="40"/>
        <v>0</v>
      </c>
    </row>
    <row r="494" spans="1:7" ht="12.75" x14ac:dyDescent="0.2">
      <c r="A494" s="15">
        <f t="shared" si="36"/>
        <v>59202</v>
      </c>
      <c r="B494" s="10">
        <f t="shared" si="37"/>
        <v>2062</v>
      </c>
      <c r="C494" s="10">
        <f t="shared" si="38"/>
        <v>1</v>
      </c>
      <c r="D494" s="10" t="str">
        <f t="shared" si="39"/>
        <v>20621</v>
      </c>
      <c r="E494" s="1">
        <f ca="1">SUMIF(収入と支出の記録表!$D$2:$F$1000,D494,収入と支出の記録表!$F$2:$F$1000)</f>
        <v>0</v>
      </c>
      <c r="F494" s="1">
        <f ca="1">SUMIF(収入と支出の記録表!$D$2:$F$1000,D494,収入と支出の記録表!$G$2:$G$1000)</f>
        <v>0</v>
      </c>
      <c r="G494" s="2">
        <f t="shared" ca="1" si="40"/>
        <v>0</v>
      </c>
    </row>
    <row r="495" spans="1:7" ht="12.75" x14ac:dyDescent="0.2">
      <c r="A495" s="15">
        <f t="shared" si="36"/>
        <v>59230</v>
      </c>
      <c r="B495" s="10">
        <f t="shared" si="37"/>
        <v>2062</v>
      </c>
      <c r="C495" s="10">
        <f t="shared" si="38"/>
        <v>2</v>
      </c>
      <c r="D495" s="10" t="str">
        <f t="shared" si="39"/>
        <v>20622</v>
      </c>
      <c r="E495" s="1">
        <f ca="1">SUMIF(収入と支出の記録表!$D$2:$F$1000,D495,収入と支出の記録表!$F$2:$F$1000)</f>
        <v>0</v>
      </c>
      <c r="F495" s="1">
        <f ca="1">SUMIF(収入と支出の記録表!$D$2:$F$1000,D495,収入と支出の記録表!$G$2:$G$1000)</f>
        <v>0</v>
      </c>
      <c r="G495" s="2">
        <f t="shared" ca="1" si="40"/>
        <v>0</v>
      </c>
    </row>
    <row r="496" spans="1:7" ht="12.75" x14ac:dyDescent="0.2">
      <c r="A496" s="15">
        <f t="shared" si="36"/>
        <v>59261</v>
      </c>
      <c r="B496" s="10">
        <f t="shared" si="37"/>
        <v>2062</v>
      </c>
      <c r="C496" s="10">
        <f t="shared" si="38"/>
        <v>3</v>
      </c>
      <c r="D496" s="10" t="str">
        <f t="shared" si="39"/>
        <v>20623</v>
      </c>
      <c r="E496" s="1">
        <f ca="1">SUMIF(収入と支出の記録表!$D$2:$F$1000,D496,収入と支出の記録表!$F$2:$F$1000)</f>
        <v>0</v>
      </c>
      <c r="F496" s="1">
        <f ca="1">SUMIF(収入と支出の記録表!$D$2:$F$1000,D496,収入と支出の記録表!$G$2:$G$1000)</f>
        <v>0</v>
      </c>
      <c r="G496" s="2">
        <f t="shared" ca="1" si="40"/>
        <v>0</v>
      </c>
    </row>
    <row r="497" spans="1:7" ht="12.75" x14ac:dyDescent="0.2">
      <c r="A497" s="15">
        <f t="shared" si="36"/>
        <v>59291</v>
      </c>
      <c r="B497" s="10">
        <f t="shared" si="37"/>
        <v>2062</v>
      </c>
      <c r="C497" s="10">
        <f t="shared" si="38"/>
        <v>4</v>
      </c>
      <c r="D497" s="10" t="str">
        <f t="shared" si="39"/>
        <v>20624</v>
      </c>
      <c r="E497" s="1">
        <f ca="1">SUMIF(収入と支出の記録表!$D$2:$F$1000,D497,収入と支出の記録表!$F$2:$F$1000)</f>
        <v>0</v>
      </c>
      <c r="F497" s="1">
        <f ca="1">SUMIF(収入と支出の記録表!$D$2:$F$1000,D497,収入と支出の記録表!$G$2:$G$1000)</f>
        <v>0</v>
      </c>
      <c r="G497" s="2">
        <f t="shared" ca="1" si="40"/>
        <v>0</v>
      </c>
    </row>
    <row r="498" spans="1:7" ht="12.75" x14ac:dyDescent="0.2">
      <c r="A498" s="15">
        <f t="shared" si="36"/>
        <v>59322</v>
      </c>
      <c r="B498" s="10">
        <f t="shared" si="37"/>
        <v>2062</v>
      </c>
      <c r="C498" s="10">
        <f t="shared" si="38"/>
        <v>5</v>
      </c>
      <c r="D498" s="10" t="str">
        <f t="shared" si="39"/>
        <v>20625</v>
      </c>
      <c r="E498" s="1">
        <f ca="1">SUMIF(収入と支出の記録表!$D$2:$F$1000,D498,収入と支出の記録表!$F$2:$F$1000)</f>
        <v>0</v>
      </c>
      <c r="F498" s="1">
        <f ca="1">SUMIF(収入と支出の記録表!$D$2:$F$1000,D498,収入と支出の記録表!$G$2:$G$1000)</f>
        <v>0</v>
      </c>
      <c r="G498" s="2">
        <f t="shared" ca="1" si="40"/>
        <v>0</v>
      </c>
    </row>
    <row r="499" spans="1:7" ht="12.75" x14ac:dyDescent="0.2">
      <c r="A499" s="15">
        <f t="shared" si="36"/>
        <v>59352</v>
      </c>
      <c r="B499" s="10">
        <f t="shared" si="37"/>
        <v>2062</v>
      </c>
      <c r="C499" s="10">
        <f t="shared" si="38"/>
        <v>6</v>
      </c>
      <c r="D499" s="10" t="str">
        <f t="shared" si="39"/>
        <v>20626</v>
      </c>
      <c r="E499" s="1">
        <f ca="1">SUMIF(収入と支出の記録表!$D$2:$F$1000,D499,収入と支出の記録表!$F$2:$F$1000)</f>
        <v>0</v>
      </c>
      <c r="F499" s="1">
        <f ca="1">SUMIF(収入と支出の記録表!$D$2:$F$1000,D499,収入と支出の記録表!$G$2:$G$1000)</f>
        <v>0</v>
      </c>
      <c r="G499" s="2">
        <f t="shared" ca="1" si="40"/>
        <v>0</v>
      </c>
    </row>
    <row r="500" spans="1:7" ht="12.75" x14ac:dyDescent="0.2">
      <c r="A500" s="15">
        <f t="shared" si="36"/>
        <v>59383</v>
      </c>
      <c r="B500" s="10">
        <f t="shared" si="37"/>
        <v>2062</v>
      </c>
      <c r="C500" s="10">
        <f t="shared" si="38"/>
        <v>7</v>
      </c>
      <c r="D500" s="10" t="str">
        <f t="shared" si="39"/>
        <v>20627</v>
      </c>
      <c r="E500" s="1">
        <f ca="1">SUMIF(収入と支出の記録表!$D$2:$F$1000,D500,収入と支出の記録表!$F$2:$F$1000)</f>
        <v>0</v>
      </c>
      <c r="F500" s="1">
        <f ca="1">SUMIF(収入と支出の記録表!$D$2:$F$1000,D500,収入と支出の記録表!$G$2:$G$1000)</f>
        <v>0</v>
      </c>
      <c r="G500" s="2">
        <f t="shared" ca="1" si="40"/>
        <v>0</v>
      </c>
    </row>
    <row r="501" spans="1:7" ht="12.75" x14ac:dyDescent="0.2">
      <c r="A501" s="15">
        <f t="shared" si="36"/>
        <v>59414</v>
      </c>
      <c r="B501" s="10">
        <f t="shared" si="37"/>
        <v>2062</v>
      </c>
      <c r="C501" s="10">
        <f t="shared" si="38"/>
        <v>8</v>
      </c>
      <c r="D501" s="10" t="str">
        <f t="shared" si="39"/>
        <v>20628</v>
      </c>
      <c r="E501" s="1">
        <f ca="1">SUMIF(収入と支出の記録表!$D$2:$F$1000,D501,収入と支出の記録表!$F$2:$F$1000)</f>
        <v>0</v>
      </c>
      <c r="F501" s="1">
        <f ca="1">SUMIF(収入と支出の記録表!$D$2:$F$1000,D501,収入と支出の記録表!$G$2:$G$1000)</f>
        <v>0</v>
      </c>
      <c r="G501" s="2">
        <f t="shared" ca="1" si="40"/>
        <v>0</v>
      </c>
    </row>
    <row r="502" spans="1:7" ht="12.75" x14ac:dyDescent="0.2">
      <c r="A502" s="15">
        <f t="shared" si="36"/>
        <v>59444</v>
      </c>
      <c r="B502" s="10">
        <f t="shared" si="37"/>
        <v>2062</v>
      </c>
      <c r="C502" s="10">
        <f t="shared" si="38"/>
        <v>9</v>
      </c>
      <c r="D502" s="10" t="str">
        <f t="shared" si="39"/>
        <v>20629</v>
      </c>
      <c r="E502" s="1">
        <f ca="1">SUMIF(収入と支出の記録表!$D$2:$F$1000,D502,収入と支出の記録表!$F$2:$F$1000)</f>
        <v>0</v>
      </c>
      <c r="F502" s="1">
        <f ca="1">SUMIF(収入と支出の記録表!$D$2:$F$1000,D502,収入と支出の記録表!$G$2:$G$1000)</f>
        <v>0</v>
      </c>
      <c r="G502" s="2">
        <f t="shared" ca="1" si="40"/>
        <v>0</v>
      </c>
    </row>
    <row r="503" spans="1:7" ht="12.75" x14ac:dyDescent="0.2">
      <c r="A503" s="15">
        <f t="shared" si="36"/>
        <v>59475</v>
      </c>
      <c r="B503" s="10">
        <f t="shared" si="37"/>
        <v>2062</v>
      </c>
      <c r="C503" s="10">
        <f t="shared" si="38"/>
        <v>10</v>
      </c>
      <c r="D503" s="10" t="str">
        <f t="shared" si="39"/>
        <v>206210</v>
      </c>
      <c r="E503" s="1">
        <f ca="1">SUMIF(収入と支出の記録表!$D$2:$F$1000,D503,収入と支出の記録表!$F$2:$F$1000)</f>
        <v>0</v>
      </c>
      <c r="F503" s="1">
        <f ca="1">SUMIF(収入と支出の記録表!$D$2:$F$1000,D503,収入と支出の記録表!$G$2:$G$1000)</f>
        <v>0</v>
      </c>
      <c r="G503" s="2">
        <f t="shared" ca="1" si="40"/>
        <v>0</v>
      </c>
    </row>
    <row r="504" spans="1:7" ht="12.75" x14ac:dyDescent="0.2">
      <c r="A504" s="15">
        <f t="shared" si="36"/>
        <v>59505</v>
      </c>
      <c r="B504" s="10">
        <f t="shared" si="37"/>
        <v>2062</v>
      </c>
      <c r="C504" s="10">
        <f t="shared" si="38"/>
        <v>11</v>
      </c>
      <c r="D504" s="10" t="str">
        <f t="shared" si="39"/>
        <v>206211</v>
      </c>
      <c r="E504" s="1">
        <f ca="1">SUMIF(収入と支出の記録表!$D$2:$F$1000,D504,収入と支出の記録表!$F$2:$F$1000)</f>
        <v>0</v>
      </c>
      <c r="F504" s="1">
        <f ca="1">SUMIF(収入と支出の記録表!$D$2:$F$1000,D504,収入と支出の記録表!$G$2:$G$1000)</f>
        <v>0</v>
      </c>
      <c r="G504" s="2">
        <f t="shared" ca="1" si="40"/>
        <v>0</v>
      </c>
    </row>
    <row r="505" spans="1:7" ht="12.75" x14ac:dyDescent="0.2">
      <c r="A505" s="15">
        <f t="shared" si="36"/>
        <v>59536</v>
      </c>
      <c r="B505" s="10">
        <f t="shared" si="37"/>
        <v>2062</v>
      </c>
      <c r="C505" s="10">
        <f t="shared" si="38"/>
        <v>12</v>
      </c>
      <c r="D505" s="10" t="str">
        <f t="shared" si="39"/>
        <v>206212</v>
      </c>
      <c r="E505" s="1">
        <f ca="1">SUMIF(収入と支出の記録表!$D$2:$F$1000,D505,収入と支出の記録表!$F$2:$F$1000)</f>
        <v>0</v>
      </c>
      <c r="F505" s="1">
        <f ca="1">SUMIF(収入と支出の記録表!$D$2:$F$1000,D505,収入と支出の記録表!$G$2:$G$1000)</f>
        <v>0</v>
      </c>
      <c r="G505" s="2">
        <f t="shared" ca="1" si="40"/>
        <v>0</v>
      </c>
    </row>
    <row r="506" spans="1:7" ht="12.75" x14ac:dyDescent="0.2">
      <c r="A506" s="15">
        <f t="shared" si="36"/>
        <v>59567</v>
      </c>
      <c r="B506" s="10">
        <f t="shared" si="37"/>
        <v>2063</v>
      </c>
      <c r="C506" s="10">
        <f t="shared" si="38"/>
        <v>1</v>
      </c>
      <c r="D506" s="10" t="str">
        <f t="shared" si="39"/>
        <v>20631</v>
      </c>
      <c r="E506" s="1">
        <f ca="1">SUMIF(収入と支出の記録表!$D$2:$F$1000,D506,収入と支出の記録表!$F$2:$F$1000)</f>
        <v>0</v>
      </c>
      <c r="F506" s="1">
        <f ca="1">SUMIF(収入と支出の記録表!$D$2:$F$1000,D506,収入と支出の記録表!$G$2:$G$1000)</f>
        <v>0</v>
      </c>
      <c r="G506" s="2">
        <f t="shared" ca="1" si="40"/>
        <v>0</v>
      </c>
    </row>
    <row r="507" spans="1:7" ht="12.75" x14ac:dyDescent="0.2">
      <c r="A507" s="15">
        <f t="shared" si="36"/>
        <v>59595</v>
      </c>
      <c r="B507" s="10">
        <f t="shared" si="37"/>
        <v>2063</v>
      </c>
      <c r="C507" s="10">
        <f t="shared" si="38"/>
        <v>2</v>
      </c>
      <c r="D507" s="10" t="str">
        <f t="shared" si="39"/>
        <v>20632</v>
      </c>
      <c r="E507" s="1">
        <f ca="1">SUMIF(収入と支出の記録表!$D$2:$F$1000,D507,収入と支出の記録表!$F$2:$F$1000)</f>
        <v>0</v>
      </c>
      <c r="F507" s="1">
        <f ca="1">SUMIF(収入と支出の記録表!$D$2:$F$1000,D507,収入と支出の記録表!$G$2:$G$1000)</f>
        <v>0</v>
      </c>
      <c r="G507" s="2">
        <f t="shared" ca="1" si="40"/>
        <v>0</v>
      </c>
    </row>
    <row r="508" spans="1:7" ht="12.75" x14ac:dyDescent="0.2">
      <c r="A508" s="15">
        <f t="shared" si="36"/>
        <v>59626</v>
      </c>
      <c r="B508" s="10">
        <f t="shared" si="37"/>
        <v>2063</v>
      </c>
      <c r="C508" s="10">
        <f t="shared" si="38"/>
        <v>3</v>
      </c>
      <c r="D508" s="10" t="str">
        <f t="shared" si="39"/>
        <v>20633</v>
      </c>
      <c r="E508" s="1">
        <f ca="1">SUMIF(収入と支出の記録表!$D$2:$F$1000,D508,収入と支出の記録表!$F$2:$F$1000)</f>
        <v>0</v>
      </c>
      <c r="F508" s="1">
        <f ca="1">SUMIF(収入と支出の記録表!$D$2:$F$1000,D508,収入と支出の記録表!$G$2:$G$1000)</f>
        <v>0</v>
      </c>
      <c r="G508" s="2">
        <f t="shared" ca="1" si="40"/>
        <v>0</v>
      </c>
    </row>
    <row r="509" spans="1:7" ht="12.75" x14ac:dyDescent="0.2">
      <c r="A509" s="15">
        <f t="shared" si="36"/>
        <v>59656</v>
      </c>
      <c r="B509" s="10">
        <f t="shared" si="37"/>
        <v>2063</v>
      </c>
      <c r="C509" s="10">
        <f t="shared" si="38"/>
        <v>4</v>
      </c>
      <c r="D509" s="10" t="str">
        <f t="shared" si="39"/>
        <v>20634</v>
      </c>
      <c r="E509" s="1">
        <f ca="1">SUMIF(収入と支出の記録表!$D$2:$F$1000,D509,収入と支出の記録表!$F$2:$F$1000)</f>
        <v>0</v>
      </c>
      <c r="F509" s="1">
        <f ca="1">SUMIF(収入と支出の記録表!$D$2:$F$1000,D509,収入と支出の記録表!$G$2:$G$1000)</f>
        <v>0</v>
      </c>
      <c r="G509" s="2">
        <f t="shared" ca="1" si="40"/>
        <v>0</v>
      </c>
    </row>
    <row r="510" spans="1:7" ht="12.75" x14ac:dyDescent="0.2">
      <c r="A510" s="15">
        <f t="shared" si="36"/>
        <v>59687</v>
      </c>
      <c r="B510" s="10">
        <f t="shared" si="37"/>
        <v>2063</v>
      </c>
      <c r="C510" s="10">
        <f t="shared" si="38"/>
        <v>5</v>
      </c>
      <c r="D510" s="10" t="str">
        <f t="shared" si="39"/>
        <v>20635</v>
      </c>
      <c r="E510" s="1">
        <f ca="1">SUMIF(収入と支出の記録表!$D$2:$F$1000,D510,収入と支出の記録表!$F$2:$F$1000)</f>
        <v>0</v>
      </c>
      <c r="F510" s="1">
        <f ca="1">SUMIF(収入と支出の記録表!$D$2:$F$1000,D510,収入と支出の記録表!$G$2:$G$1000)</f>
        <v>0</v>
      </c>
      <c r="G510" s="2">
        <f t="shared" ca="1" si="40"/>
        <v>0</v>
      </c>
    </row>
    <row r="511" spans="1:7" ht="12.75" x14ac:dyDescent="0.2">
      <c r="A511" s="15">
        <f t="shared" si="36"/>
        <v>59717</v>
      </c>
      <c r="B511" s="10">
        <f t="shared" si="37"/>
        <v>2063</v>
      </c>
      <c r="C511" s="10">
        <f t="shared" si="38"/>
        <v>6</v>
      </c>
      <c r="D511" s="10" t="str">
        <f t="shared" si="39"/>
        <v>20636</v>
      </c>
      <c r="E511" s="1">
        <f ca="1">SUMIF(収入と支出の記録表!$D$2:$F$1000,D511,収入と支出の記録表!$F$2:$F$1000)</f>
        <v>0</v>
      </c>
      <c r="F511" s="1">
        <f ca="1">SUMIF(収入と支出の記録表!$D$2:$F$1000,D511,収入と支出の記録表!$G$2:$G$1000)</f>
        <v>0</v>
      </c>
      <c r="G511" s="2">
        <f t="shared" ca="1" si="40"/>
        <v>0</v>
      </c>
    </row>
    <row r="512" spans="1:7" ht="12.75" x14ac:dyDescent="0.2">
      <c r="A512" s="15">
        <f t="shared" si="36"/>
        <v>59748</v>
      </c>
      <c r="B512" s="10">
        <f t="shared" si="37"/>
        <v>2063</v>
      </c>
      <c r="C512" s="10">
        <f t="shared" si="38"/>
        <v>7</v>
      </c>
      <c r="D512" s="10" t="str">
        <f t="shared" si="39"/>
        <v>20637</v>
      </c>
      <c r="E512" s="1">
        <f ca="1">SUMIF(収入と支出の記録表!$D$2:$F$1000,D512,収入と支出の記録表!$F$2:$F$1000)</f>
        <v>0</v>
      </c>
      <c r="F512" s="1">
        <f ca="1">SUMIF(収入と支出の記録表!$D$2:$F$1000,D512,収入と支出の記録表!$G$2:$G$1000)</f>
        <v>0</v>
      </c>
      <c r="G512" s="2">
        <f t="shared" ca="1" si="40"/>
        <v>0</v>
      </c>
    </row>
    <row r="513" spans="1:7" ht="12.75" x14ac:dyDescent="0.2">
      <c r="A513" s="15">
        <f t="shared" si="36"/>
        <v>59779</v>
      </c>
      <c r="B513" s="10">
        <f t="shared" si="37"/>
        <v>2063</v>
      </c>
      <c r="C513" s="10">
        <f t="shared" si="38"/>
        <v>8</v>
      </c>
      <c r="D513" s="10" t="str">
        <f t="shared" si="39"/>
        <v>20638</v>
      </c>
      <c r="E513" s="1">
        <f ca="1">SUMIF(収入と支出の記録表!$D$2:$F$1000,D513,収入と支出の記録表!$F$2:$F$1000)</f>
        <v>0</v>
      </c>
      <c r="F513" s="1">
        <f ca="1">SUMIF(収入と支出の記録表!$D$2:$F$1000,D513,収入と支出の記録表!$G$2:$G$1000)</f>
        <v>0</v>
      </c>
      <c r="G513" s="2">
        <f t="shared" ca="1" si="40"/>
        <v>0</v>
      </c>
    </row>
    <row r="514" spans="1:7" ht="12.75" x14ac:dyDescent="0.2">
      <c r="A514" s="15">
        <f t="shared" si="36"/>
        <v>59809</v>
      </c>
      <c r="B514" s="10">
        <f t="shared" si="37"/>
        <v>2063</v>
      </c>
      <c r="C514" s="10">
        <f t="shared" si="38"/>
        <v>9</v>
      </c>
      <c r="D514" s="10" t="str">
        <f t="shared" si="39"/>
        <v>20639</v>
      </c>
      <c r="E514" s="1">
        <f ca="1">SUMIF(収入と支出の記録表!$D$2:$F$1000,D514,収入と支出の記録表!$F$2:$F$1000)</f>
        <v>0</v>
      </c>
      <c r="F514" s="1">
        <f ca="1">SUMIF(収入と支出の記録表!$D$2:$F$1000,D514,収入と支出の記録表!$G$2:$G$1000)</f>
        <v>0</v>
      </c>
      <c r="G514" s="2">
        <f t="shared" ca="1" si="40"/>
        <v>0</v>
      </c>
    </row>
    <row r="515" spans="1:7" ht="12.75" x14ac:dyDescent="0.2">
      <c r="A515" s="15">
        <f t="shared" si="36"/>
        <v>59840</v>
      </c>
      <c r="B515" s="10">
        <f t="shared" si="37"/>
        <v>2063</v>
      </c>
      <c r="C515" s="10">
        <f t="shared" si="38"/>
        <v>10</v>
      </c>
      <c r="D515" s="10" t="str">
        <f t="shared" si="39"/>
        <v>206310</v>
      </c>
      <c r="E515" s="1">
        <f ca="1">SUMIF(収入と支出の記録表!$D$2:$F$1000,D515,収入と支出の記録表!$F$2:$F$1000)</f>
        <v>0</v>
      </c>
      <c r="F515" s="1">
        <f ca="1">SUMIF(収入と支出の記録表!$D$2:$F$1000,D515,収入と支出の記録表!$G$2:$G$1000)</f>
        <v>0</v>
      </c>
      <c r="G515" s="2">
        <f t="shared" ca="1" si="40"/>
        <v>0</v>
      </c>
    </row>
    <row r="516" spans="1:7" ht="12.75" x14ac:dyDescent="0.2">
      <c r="A516" s="15">
        <f t="shared" ref="A516:A579" si="41">EOMONTH(A515,1)</f>
        <v>59870</v>
      </c>
      <c r="B516" s="10">
        <f t="shared" ref="B516:B579" si="42">YEAR(A516)</f>
        <v>2063</v>
      </c>
      <c r="C516" s="10">
        <f t="shared" ref="C516:C579" si="43">MONTH(A516)</f>
        <v>11</v>
      </c>
      <c r="D516" s="10" t="str">
        <f t="shared" ref="D516:D579" si="44">TEXT(B516&amp;C516,0)</f>
        <v>206311</v>
      </c>
      <c r="E516" s="1">
        <f ca="1">SUMIF(収入と支出の記録表!$D$2:$F$1000,D516,収入と支出の記録表!$F$2:$F$1000)</f>
        <v>0</v>
      </c>
      <c r="F516" s="1">
        <f ca="1">SUMIF(収入と支出の記録表!$D$2:$F$1000,D516,収入と支出の記録表!$G$2:$G$1000)</f>
        <v>0</v>
      </c>
      <c r="G516" s="2">
        <f t="shared" ca="1" si="40"/>
        <v>0</v>
      </c>
    </row>
    <row r="517" spans="1:7" ht="12.75" x14ac:dyDescent="0.2">
      <c r="A517" s="15">
        <f t="shared" si="41"/>
        <v>59901</v>
      </c>
      <c r="B517" s="10">
        <f t="shared" si="42"/>
        <v>2063</v>
      </c>
      <c r="C517" s="10">
        <f t="shared" si="43"/>
        <v>12</v>
      </c>
      <c r="D517" s="10" t="str">
        <f t="shared" si="44"/>
        <v>206312</v>
      </c>
      <c r="E517" s="1">
        <f ca="1">SUMIF(収入と支出の記録表!$D$2:$F$1000,D517,収入と支出の記録表!$F$2:$F$1000)</f>
        <v>0</v>
      </c>
      <c r="F517" s="1">
        <f ca="1">SUMIF(収入と支出の記録表!$D$2:$F$1000,D517,収入と支出の記録表!$G$2:$G$1000)</f>
        <v>0</v>
      </c>
      <c r="G517" s="2">
        <f t="shared" ca="1" si="40"/>
        <v>0</v>
      </c>
    </row>
    <row r="518" spans="1:7" ht="12.75" x14ac:dyDescent="0.2">
      <c r="A518" s="15">
        <f t="shared" si="41"/>
        <v>59932</v>
      </c>
      <c r="B518" s="10">
        <f t="shared" si="42"/>
        <v>2064</v>
      </c>
      <c r="C518" s="10">
        <f t="shared" si="43"/>
        <v>1</v>
      </c>
      <c r="D518" s="10" t="str">
        <f t="shared" si="44"/>
        <v>20641</v>
      </c>
      <c r="E518" s="1">
        <f ca="1">SUMIF(収入と支出の記録表!$D$2:$F$1000,D518,収入と支出の記録表!$F$2:$F$1000)</f>
        <v>0</v>
      </c>
      <c r="F518" s="1">
        <f ca="1">SUMIF(収入と支出の記録表!$D$2:$F$1000,D518,収入と支出の記録表!$G$2:$G$1000)</f>
        <v>0</v>
      </c>
      <c r="G518" s="2">
        <f t="shared" ca="1" si="40"/>
        <v>0</v>
      </c>
    </row>
    <row r="519" spans="1:7" ht="12.75" x14ac:dyDescent="0.2">
      <c r="A519" s="15">
        <f t="shared" si="41"/>
        <v>59961</v>
      </c>
      <c r="B519" s="10">
        <f t="shared" si="42"/>
        <v>2064</v>
      </c>
      <c r="C519" s="10">
        <f t="shared" si="43"/>
        <v>2</v>
      </c>
      <c r="D519" s="10" t="str">
        <f t="shared" si="44"/>
        <v>20642</v>
      </c>
      <c r="E519" s="1">
        <f ca="1">SUMIF(収入と支出の記録表!$D$2:$F$1000,D519,収入と支出の記録表!$F$2:$F$1000)</f>
        <v>0</v>
      </c>
      <c r="F519" s="1">
        <f ca="1">SUMIF(収入と支出の記録表!$D$2:$F$1000,D519,収入と支出の記録表!$G$2:$G$1000)</f>
        <v>0</v>
      </c>
      <c r="G519" s="2">
        <f t="shared" ca="1" si="40"/>
        <v>0</v>
      </c>
    </row>
    <row r="520" spans="1:7" ht="12.75" x14ac:dyDescent="0.2">
      <c r="A520" s="15">
        <f t="shared" si="41"/>
        <v>59992</v>
      </c>
      <c r="B520" s="10">
        <f t="shared" si="42"/>
        <v>2064</v>
      </c>
      <c r="C520" s="10">
        <f t="shared" si="43"/>
        <v>3</v>
      </c>
      <c r="D520" s="10" t="str">
        <f t="shared" si="44"/>
        <v>20643</v>
      </c>
      <c r="E520" s="1">
        <f ca="1">SUMIF(収入と支出の記録表!$D$2:$F$1000,D520,収入と支出の記録表!$F$2:$F$1000)</f>
        <v>0</v>
      </c>
      <c r="F520" s="1">
        <f ca="1">SUMIF(収入と支出の記録表!$D$2:$F$1000,D520,収入と支出の記録表!$G$2:$G$1000)</f>
        <v>0</v>
      </c>
      <c r="G520" s="2">
        <f t="shared" ca="1" si="40"/>
        <v>0</v>
      </c>
    </row>
    <row r="521" spans="1:7" ht="12.75" x14ac:dyDescent="0.2">
      <c r="A521" s="15">
        <f t="shared" si="41"/>
        <v>60022</v>
      </c>
      <c r="B521" s="10">
        <f t="shared" si="42"/>
        <v>2064</v>
      </c>
      <c r="C521" s="10">
        <f t="shared" si="43"/>
        <v>4</v>
      </c>
      <c r="D521" s="10" t="str">
        <f t="shared" si="44"/>
        <v>20644</v>
      </c>
      <c r="E521" s="1">
        <f ca="1">SUMIF(収入と支出の記録表!$D$2:$F$1000,D521,収入と支出の記録表!$F$2:$F$1000)</f>
        <v>0</v>
      </c>
      <c r="F521" s="1">
        <f ca="1">SUMIF(収入と支出の記録表!$D$2:$F$1000,D521,収入と支出の記録表!$G$2:$G$1000)</f>
        <v>0</v>
      </c>
      <c r="G521" s="2">
        <f t="shared" ca="1" si="40"/>
        <v>0</v>
      </c>
    </row>
    <row r="522" spans="1:7" ht="12.75" x14ac:dyDescent="0.2">
      <c r="A522" s="15">
        <f t="shared" si="41"/>
        <v>60053</v>
      </c>
      <c r="B522" s="10">
        <f t="shared" si="42"/>
        <v>2064</v>
      </c>
      <c r="C522" s="10">
        <f t="shared" si="43"/>
        <v>5</v>
      </c>
      <c r="D522" s="10" t="str">
        <f t="shared" si="44"/>
        <v>20645</v>
      </c>
      <c r="E522" s="1">
        <f ca="1">SUMIF(収入と支出の記録表!$D$2:$F$1000,D522,収入と支出の記録表!$F$2:$F$1000)</f>
        <v>0</v>
      </c>
      <c r="F522" s="1">
        <f ca="1">SUMIF(収入と支出の記録表!$D$2:$F$1000,D522,収入と支出の記録表!$G$2:$G$1000)</f>
        <v>0</v>
      </c>
      <c r="G522" s="2">
        <f t="shared" ca="1" si="40"/>
        <v>0</v>
      </c>
    </row>
    <row r="523" spans="1:7" ht="12.75" x14ac:dyDescent="0.2">
      <c r="A523" s="15">
        <f t="shared" si="41"/>
        <v>60083</v>
      </c>
      <c r="B523" s="10">
        <f t="shared" si="42"/>
        <v>2064</v>
      </c>
      <c r="C523" s="10">
        <f t="shared" si="43"/>
        <v>6</v>
      </c>
      <c r="D523" s="10" t="str">
        <f t="shared" si="44"/>
        <v>20646</v>
      </c>
      <c r="E523" s="1">
        <f ca="1">SUMIF(収入と支出の記録表!$D$2:$F$1000,D523,収入と支出の記録表!$F$2:$F$1000)</f>
        <v>0</v>
      </c>
      <c r="F523" s="1">
        <f ca="1">SUMIF(収入と支出の記録表!$D$2:$F$1000,D523,収入と支出の記録表!$G$2:$G$1000)</f>
        <v>0</v>
      </c>
      <c r="G523" s="2">
        <f t="shared" ca="1" si="40"/>
        <v>0</v>
      </c>
    </row>
    <row r="524" spans="1:7" ht="12.75" x14ac:dyDescent="0.2">
      <c r="A524" s="15">
        <f t="shared" si="41"/>
        <v>60114</v>
      </c>
      <c r="B524" s="10">
        <f t="shared" si="42"/>
        <v>2064</v>
      </c>
      <c r="C524" s="10">
        <f t="shared" si="43"/>
        <v>7</v>
      </c>
      <c r="D524" s="10" t="str">
        <f t="shared" si="44"/>
        <v>20647</v>
      </c>
      <c r="E524" s="1">
        <f ca="1">SUMIF(収入と支出の記録表!$D$2:$F$1000,D524,収入と支出の記録表!$F$2:$F$1000)</f>
        <v>0</v>
      </c>
      <c r="F524" s="1">
        <f ca="1">SUMIF(収入と支出の記録表!$D$2:$F$1000,D524,収入と支出の記録表!$G$2:$G$1000)</f>
        <v>0</v>
      </c>
      <c r="G524" s="2">
        <f t="shared" ca="1" si="40"/>
        <v>0</v>
      </c>
    </row>
    <row r="525" spans="1:7" ht="12.75" x14ac:dyDescent="0.2">
      <c r="A525" s="15">
        <f t="shared" si="41"/>
        <v>60145</v>
      </c>
      <c r="B525" s="10">
        <f t="shared" si="42"/>
        <v>2064</v>
      </c>
      <c r="C525" s="10">
        <f t="shared" si="43"/>
        <v>8</v>
      </c>
      <c r="D525" s="10" t="str">
        <f t="shared" si="44"/>
        <v>20648</v>
      </c>
      <c r="E525" s="1">
        <f ca="1">SUMIF(収入と支出の記録表!$D$2:$F$1000,D525,収入と支出の記録表!$F$2:$F$1000)</f>
        <v>0</v>
      </c>
      <c r="F525" s="1">
        <f ca="1">SUMIF(収入と支出の記録表!$D$2:$F$1000,D525,収入と支出の記録表!$G$2:$G$1000)</f>
        <v>0</v>
      </c>
      <c r="G525" s="2">
        <f t="shared" ca="1" si="40"/>
        <v>0</v>
      </c>
    </row>
    <row r="526" spans="1:7" ht="12.75" x14ac:dyDescent="0.2">
      <c r="A526" s="15">
        <f t="shared" si="41"/>
        <v>60175</v>
      </c>
      <c r="B526" s="10">
        <f t="shared" si="42"/>
        <v>2064</v>
      </c>
      <c r="C526" s="10">
        <f t="shared" si="43"/>
        <v>9</v>
      </c>
      <c r="D526" s="10" t="str">
        <f t="shared" si="44"/>
        <v>20649</v>
      </c>
      <c r="E526" s="1">
        <f ca="1">SUMIF(収入と支出の記録表!$D$2:$F$1000,D526,収入と支出の記録表!$F$2:$F$1000)</f>
        <v>0</v>
      </c>
      <c r="F526" s="1">
        <f ca="1">SUMIF(収入と支出の記録表!$D$2:$F$1000,D526,収入と支出の記録表!$G$2:$G$1000)</f>
        <v>0</v>
      </c>
      <c r="G526" s="2">
        <f t="shared" ca="1" si="40"/>
        <v>0</v>
      </c>
    </row>
    <row r="527" spans="1:7" ht="12.75" x14ac:dyDescent="0.2">
      <c r="A527" s="15">
        <f t="shared" si="41"/>
        <v>60206</v>
      </c>
      <c r="B527" s="10">
        <f t="shared" si="42"/>
        <v>2064</v>
      </c>
      <c r="C527" s="10">
        <f t="shared" si="43"/>
        <v>10</v>
      </c>
      <c r="D527" s="10" t="str">
        <f t="shared" si="44"/>
        <v>206410</v>
      </c>
      <c r="E527" s="1">
        <f ca="1">SUMIF(収入と支出の記録表!$D$2:$F$1000,D527,収入と支出の記録表!$F$2:$F$1000)</f>
        <v>0</v>
      </c>
      <c r="F527" s="1">
        <f ca="1">SUMIF(収入と支出の記録表!$D$2:$F$1000,D527,収入と支出の記録表!$G$2:$G$1000)</f>
        <v>0</v>
      </c>
      <c r="G527" s="2">
        <f t="shared" ca="1" si="40"/>
        <v>0</v>
      </c>
    </row>
    <row r="528" spans="1:7" ht="12.75" x14ac:dyDescent="0.2">
      <c r="A528" s="15">
        <f t="shared" si="41"/>
        <v>60236</v>
      </c>
      <c r="B528" s="10">
        <f t="shared" si="42"/>
        <v>2064</v>
      </c>
      <c r="C528" s="10">
        <f t="shared" si="43"/>
        <v>11</v>
      </c>
      <c r="D528" s="10" t="str">
        <f t="shared" si="44"/>
        <v>206411</v>
      </c>
      <c r="E528" s="1">
        <f ca="1">SUMIF(収入と支出の記録表!$D$2:$F$1000,D528,収入と支出の記録表!$F$2:$F$1000)</f>
        <v>0</v>
      </c>
      <c r="F528" s="1">
        <f ca="1">SUMIF(収入と支出の記録表!$D$2:$F$1000,D528,収入と支出の記録表!$G$2:$G$1000)</f>
        <v>0</v>
      </c>
      <c r="G528" s="2">
        <f t="shared" ca="1" si="40"/>
        <v>0</v>
      </c>
    </row>
    <row r="529" spans="1:7" ht="12.75" x14ac:dyDescent="0.2">
      <c r="A529" s="15">
        <f t="shared" si="41"/>
        <v>60267</v>
      </c>
      <c r="B529" s="10">
        <f t="shared" si="42"/>
        <v>2064</v>
      </c>
      <c r="C529" s="10">
        <f t="shared" si="43"/>
        <v>12</v>
      </c>
      <c r="D529" s="10" t="str">
        <f t="shared" si="44"/>
        <v>206412</v>
      </c>
      <c r="E529" s="1">
        <f ca="1">SUMIF(収入と支出の記録表!$D$2:$F$1000,D529,収入と支出の記録表!$F$2:$F$1000)</f>
        <v>0</v>
      </c>
      <c r="F529" s="1">
        <f ca="1">SUMIF(収入と支出の記録表!$D$2:$F$1000,D529,収入と支出の記録表!$G$2:$G$1000)</f>
        <v>0</v>
      </c>
      <c r="G529" s="2">
        <f t="shared" ca="1" si="40"/>
        <v>0</v>
      </c>
    </row>
    <row r="530" spans="1:7" ht="12.75" x14ac:dyDescent="0.2">
      <c r="A530" s="15">
        <f t="shared" si="41"/>
        <v>60298</v>
      </c>
      <c r="B530" s="10">
        <f t="shared" si="42"/>
        <v>2065</v>
      </c>
      <c r="C530" s="10">
        <f t="shared" si="43"/>
        <v>1</v>
      </c>
      <c r="D530" s="10" t="str">
        <f t="shared" si="44"/>
        <v>20651</v>
      </c>
      <c r="E530" s="1">
        <f ca="1">SUMIF(収入と支出の記録表!$D$2:$F$1000,D530,収入と支出の記録表!$F$2:$F$1000)</f>
        <v>0</v>
      </c>
      <c r="F530" s="1">
        <f ca="1">SUMIF(収入と支出の記録表!$D$2:$F$1000,D530,収入と支出の記録表!$G$2:$G$1000)</f>
        <v>0</v>
      </c>
      <c r="G530" s="2">
        <f t="shared" ca="1" si="40"/>
        <v>0</v>
      </c>
    </row>
    <row r="531" spans="1:7" ht="12.75" x14ac:dyDescent="0.2">
      <c r="A531" s="15">
        <f t="shared" si="41"/>
        <v>60326</v>
      </c>
      <c r="B531" s="10">
        <f t="shared" si="42"/>
        <v>2065</v>
      </c>
      <c r="C531" s="10">
        <f t="shared" si="43"/>
        <v>2</v>
      </c>
      <c r="D531" s="10" t="str">
        <f t="shared" si="44"/>
        <v>20652</v>
      </c>
      <c r="E531" s="1">
        <f ca="1">SUMIF(収入と支出の記録表!$D$2:$F$1000,D531,収入と支出の記録表!$F$2:$F$1000)</f>
        <v>0</v>
      </c>
      <c r="F531" s="1">
        <f ca="1">SUMIF(収入と支出の記録表!$D$2:$F$1000,D531,収入と支出の記録表!$G$2:$G$1000)</f>
        <v>0</v>
      </c>
      <c r="G531" s="2">
        <f t="shared" ca="1" si="40"/>
        <v>0</v>
      </c>
    </row>
    <row r="532" spans="1:7" ht="12.75" x14ac:dyDescent="0.2">
      <c r="A532" s="15">
        <f t="shared" si="41"/>
        <v>60357</v>
      </c>
      <c r="B532" s="10">
        <f t="shared" si="42"/>
        <v>2065</v>
      </c>
      <c r="C532" s="10">
        <f t="shared" si="43"/>
        <v>3</v>
      </c>
      <c r="D532" s="10" t="str">
        <f t="shared" si="44"/>
        <v>20653</v>
      </c>
      <c r="E532" s="1">
        <f ca="1">SUMIF(収入と支出の記録表!$D$2:$F$1000,D532,収入と支出の記録表!$F$2:$F$1000)</f>
        <v>0</v>
      </c>
      <c r="F532" s="1">
        <f ca="1">SUMIF(収入と支出の記録表!$D$2:$F$1000,D532,収入と支出の記録表!$G$2:$G$1000)</f>
        <v>0</v>
      </c>
      <c r="G532" s="2">
        <f t="shared" ca="1" si="40"/>
        <v>0</v>
      </c>
    </row>
    <row r="533" spans="1:7" ht="12.75" x14ac:dyDescent="0.2">
      <c r="A533" s="15">
        <f t="shared" si="41"/>
        <v>60387</v>
      </c>
      <c r="B533" s="10">
        <f t="shared" si="42"/>
        <v>2065</v>
      </c>
      <c r="C533" s="10">
        <f t="shared" si="43"/>
        <v>4</v>
      </c>
      <c r="D533" s="10" t="str">
        <f t="shared" si="44"/>
        <v>20654</v>
      </c>
      <c r="E533" s="1">
        <f ca="1">SUMIF(収入と支出の記録表!$D$2:$F$1000,D533,収入と支出の記録表!$F$2:$F$1000)</f>
        <v>0</v>
      </c>
      <c r="F533" s="1">
        <f ca="1">SUMIF(収入と支出の記録表!$D$2:$F$1000,D533,収入と支出の記録表!$G$2:$G$1000)</f>
        <v>0</v>
      </c>
      <c r="G533" s="2">
        <f t="shared" ca="1" si="40"/>
        <v>0</v>
      </c>
    </row>
    <row r="534" spans="1:7" ht="12.75" x14ac:dyDescent="0.2">
      <c r="A534" s="15">
        <f t="shared" si="41"/>
        <v>60418</v>
      </c>
      <c r="B534" s="10">
        <f t="shared" si="42"/>
        <v>2065</v>
      </c>
      <c r="C534" s="10">
        <f t="shared" si="43"/>
        <v>5</v>
      </c>
      <c r="D534" s="10" t="str">
        <f t="shared" si="44"/>
        <v>20655</v>
      </c>
      <c r="E534" s="1">
        <f ca="1">SUMIF(収入と支出の記録表!$D$2:$F$1000,D534,収入と支出の記録表!$F$2:$F$1000)</f>
        <v>0</v>
      </c>
      <c r="F534" s="1">
        <f ca="1">SUMIF(収入と支出の記録表!$D$2:$F$1000,D534,収入と支出の記録表!$G$2:$G$1000)</f>
        <v>0</v>
      </c>
      <c r="G534" s="2">
        <f t="shared" ca="1" si="40"/>
        <v>0</v>
      </c>
    </row>
    <row r="535" spans="1:7" ht="12.75" x14ac:dyDescent="0.2">
      <c r="A535" s="15">
        <f t="shared" si="41"/>
        <v>60448</v>
      </c>
      <c r="B535" s="10">
        <f t="shared" si="42"/>
        <v>2065</v>
      </c>
      <c r="C535" s="10">
        <f t="shared" si="43"/>
        <v>6</v>
      </c>
      <c r="D535" s="10" t="str">
        <f t="shared" si="44"/>
        <v>20656</v>
      </c>
      <c r="E535" s="1">
        <f ca="1">SUMIF(収入と支出の記録表!$D$2:$F$1000,D535,収入と支出の記録表!$F$2:$F$1000)</f>
        <v>0</v>
      </c>
      <c r="F535" s="1">
        <f ca="1">SUMIF(収入と支出の記録表!$D$2:$F$1000,D535,収入と支出の記録表!$G$2:$G$1000)</f>
        <v>0</v>
      </c>
      <c r="G535" s="2">
        <f t="shared" ca="1" si="40"/>
        <v>0</v>
      </c>
    </row>
    <row r="536" spans="1:7" ht="12.75" x14ac:dyDescent="0.2">
      <c r="A536" s="15">
        <f t="shared" si="41"/>
        <v>60479</v>
      </c>
      <c r="B536" s="10">
        <f t="shared" si="42"/>
        <v>2065</v>
      </c>
      <c r="C536" s="10">
        <f t="shared" si="43"/>
        <v>7</v>
      </c>
      <c r="D536" s="10" t="str">
        <f t="shared" si="44"/>
        <v>20657</v>
      </c>
      <c r="E536" s="1">
        <f ca="1">SUMIF(収入と支出の記録表!$D$2:$F$1000,D536,収入と支出の記録表!$F$2:$F$1000)</f>
        <v>0</v>
      </c>
      <c r="F536" s="1">
        <f ca="1">SUMIF(収入と支出の記録表!$D$2:$F$1000,D536,収入と支出の記録表!$G$2:$G$1000)</f>
        <v>0</v>
      </c>
      <c r="G536" s="2">
        <f t="shared" ca="1" si="40"/>
        <v>0</v>
      </c>
    </row>
    <row r="537" spans="1:7" ht="12.75" x14ac:dyDescent="0.2">
      <c r="A537" s="15">
        <f t="shared" si="41"/>
        <v>60510</v>
      </c>
      <c r="B537" s="10">
        <f t="shared" si="42"/>
        <v>2065</v>
      </c>
      <c r="C537" s="10">
        <f t="shared" si="43"/>
        <v>8</v>
      </c>
      <c r="D537" s="10" t="str">
        <f t="shared" si="44"/>
        <v>20658</v>
      </c>
      <c r="E537" s="1">
        <f ca="1">SUMIF(収入と支出の記録表!$D$2:$F$1000,D537,収入と支出の記録表!$F$2:$F$1000)</f>
        <v>0</v>
      </c>
      <c r="F537" s="1">
        <f ca="1">SUMIF(収入と支出の記録表!$D$2:$F$1000,D537,収入と支出の記録表!$G$2:$G$1000)</f>
        <v>0</v>
      </c>
      <c r="G537" s="2">
        <f t="shared" ca="1" si="40"/>
        <v>0</v>
      </c>
    </row>
    <row r="538" spans="1:7" ht="12.75" x14ac:dyDescent="0.2">
      <c r="A538" s="15">
        <f t="shared" si="41"/>
        <v>60540</v>
      </c>
      <c r="B538" s="10">
        <f t="shared" si="42"/>
        <v>2065</v>
      </c>
      <c r="C538" s="10">
        <f t="shared" si="43"/>
        <v>9</v>
      </c>
      <c r="D538" s="10" t="str">
        <f t="shared" si="44"/>
        <v>20659</v>
      </c>
      <c r="E538" s="1">
        <f ca="1">SUMIF(収入と支出の記録表!$D$2:$F$1000,D538,収入と支出の記録表!$F$2:$F$1000)</f>
        <v>0</v>
      </c>
      <c r="F538" s="1">
        <f ca="1">SUMIF(収入と支出の記録表!$D$2:$F$1000,D538,収入と支出の記録表!$G$2:$G$1000)</f>
        <v>0</v>
      </c>
      <c r="G538" s="2">
        <f t="shared" ca="1" si="40"/>
        <v>0</v>
      </c>
    </row>
    <row r="539" spans="1:7" ht="12.75" x14ac:dyDescent="0.2">
      <c r="A539" s="15">
        <f t="shared" si="41"/>
        <v>60571</v>
      </c>
      <c r="B539" s="10">
        <f t="shared" si="42"/>
        <v>2065</v>
      </c>
      <c r="C539" s="10">
        <f t="shared" si="43"/>
        <v>10</v>
      </c>
      <c r="D539" s="10" t="str">
        <f t="shared" si="44"/>
        <v>206510</v>
      </c>
      <c r="E539" s="1">
        <f ca="1">SUMIF(収入と支出の記録表!$D$2:$F$1000,D539,収入と支出の記録表!$F$2:$F$1000)</f>
        <v>0</v>
      </c>
      <c r="F539" s="1">
        <f ca="1">SUMIF(収入と支出の記録表!$D$2:$F$1000,D539,収入と支出の記録表!$G$2:$G$1000)</f>
        <v>0</v>
      </c>
      <c r="G539" s="2">
        <f t="shared" ca="1" si="40"/>
        <v>0</v>
      </c>
    </row>
    <row r="540" spans="1:7" ht="12.75" x14ac:dyDescent="0.2">
      <c r="A540" s="15">
        <f t="shared" si="41"/>
        <v>60601</v>
      </c>
      <c r="B540" s="10">
        <f t="shared" si="42"/>
        <v>2065</v>
      </c>
      <c r="C540" s="10">
        <f t="shared" si="43"/>
        <v>11</v>
      </c>
      <c r="D540" s="10" t="str">
        <f t="shared" si="44"/>
        <v>206511</v>
      </c>
      <c r="E540" s="1">
        <f ca="1">SUMIF(収入と支出の記録表!$D$2:$F$1000,D540,収入と支出の記録表!$F$2:$F$1000)</f>
        <v>0</v>
      </c>
      <c r="F540" s="1">
        <f ca="1">SUMIF(収入と支出の記録表!$D$2:$F$1000,D540,収入と支出の記録表!$G$2:$G$1000)</f>
        <v>0</v>
      </c>
      <c r="G540" s="2">
        <f t="shared" ca="1" si="40"/>
        <v>0</v>
      </c>
    </row>
    <row r="541" spans="1:7" ht="12.75" x14ac:dyDescent="0.2">
      <c r="A541" s="15">
        <f t="shared" si="41"/>
        <v>60632</v>
      </c>
      <c r="B541" s="10">
        <f t="shared" si="42"/>
        <v>2065</v>
      </c>
      <c r="C541" s="10">
        <f t="shared" si="43"/>
        <v>12</v>
      </c>
      <c r="D541" s="10" t="str">
        <f t="shared" si="44"/>
        <v>206512</v>
      </c>
      <c r="E541" s="1">
        <f ca="1">SUMIF(収入と支出の記録表!$D$2:$F$1000,D541,収入と支出の記録表!$F$2:$F$1000)</f>
        <v>0</v>
      </c>
      <c r="F541" s="1">
        <f ca="1">SUMIF(収入と支出の記録表!$D$2:$F$1000,D541,収入と支出の記録表!$G$2:$G$1000)</f>
        <v>0</v>
      </c>
      <c r="G541" s="2">
        <f t="shared" ca="1" si="40"/>
        <v>0</v>
      </c>
    </row>
    <row r="542" spans="1:7" ht="12.75" x14ac:dyDescent="0.2">
      <c r="A542" s="15">
        <f t="shared" si="41"/>
        <v>60663</v>
      </c>
      <c r="B542" s="10">
        <f t="shared" si="42"/>
        <v>2066</v>
      </c>
      <c r="C542" s="10">
        <f t="shared" si="43"/>
        <v>1</v>
      </c>
      <c r="D542" s="10" t="str">
        <f t="shared" si="44"/>
        <v>20661</v>
      </c>
      <c r="E542" s="1">
        <f ca="1">SUMIF(収入と支出の記録表!$D$2:$F$1000,D542,収入と支出の記録表!$F$2:$F$1000)</f>
        <v>0</v>
      </c>
      <c r="F542" s="1">
        <f ca="1">SUMIF(収入と支出の記録表!$D$2:$F$1000,D542,収入と支出の記録表!$G$2:$G$1000)</f>
        <v>0</v>
      </c>
      <c r="G542" s="2">
        <f t="shared" ca="1" si="40"/>
        <v>0</v>
      </c>
    </row>
    <row r="543" spans="1:7" ht="12.75" x14ac:dyDescent="0.2">
      <c r="A543" s="15">
        <f t="shared" si="41"/>
        <v>60691</v>
      </c>
      <c r="B543" s="10">
        <f t="shared" si="42"/>
        <v>2066</v>
      </c>
      <c r="C543" s="10">
        <f t="shared" si="43"/>
        <v>2</v>
      </c>
      <c r="D543" s="10" t="str">
        <f t="shared" si="44"/>
        <v>20662</v>
      </c>
      <c r="E543" s="1">
        <f ca="1">SUMIF(収入と支出の記録表!$D$2:$F$1000,D543,収入と支出の記録表!$F$2:$F$1000)</f>
        <v>0</v>
      </c>
      <c r="F543" s="1">
        <f ca="1">SUMIF(収入と支出の記録表!$D$2:$F$1000,D543,収入と支出の記録表!$G$2:$G$1000)</f>
        <v>0</v>
      </c>
      <c r="G543" s="2">
        <f t="shared" ref="G543:G606" ca="1" si="45">E543-F543</f>
        <v>0</v>
      </c>
    </row>
    <row r="544" spans="1:7" ht="12.75" x14ac:dyDescent="0.2">
      <c r="A544" s="15">
        <f t="shared" si="41"/>
        <v>60722</v>
      </c>
      <c r="B544" s="10">
        <f t="shared" si="42"/>
        <v>2066</v>
      </c>
      <c r="C544" s="10">
        <f t="shared" si="43"/>
        <v>3</v>
      </c>
      <c r="D544" s="10" t="str">
        <f t="shared" si="44"/>
        <v>20663</v>
      </c>
      <c r="E544" s="1">
        <f ca="1">SUMIF(収入と支出の記録表!$D$2:$F$1000,D544,収入と支出の記録表!$F$2:$F$1000)</f>
        <v>0</v>
      </c>
      <c r="F544" s="1">
        <f ca="1">SUMIF(収入と支出の記録表!$D$2:$F$1000,D544,収入と支出の記録表!$G$2:$G$1000)</f>
        <v>0</v>
      </c>
      <c r="G544" s="2">
        <f t="shared" ca="1" si="45"/>
        <v>0</v>
      </c>
    </row>
    <row r="545" spans="1:7" ht="12.75" x14ac:dyDescent="0.2">
      <c r="A545" s="15">
        <f t="shared" si="41"/>
        <v>60752</v>
      </c>
      <c r="B545" s="10">
        <f t="shared" si="42"/>
        <v>2066</v>
      </c>
      <c r="C545" s="10">
        <f t="shared" si="43"/>
        <v>4</v>
      </c>
      <c r="D545" s="10" t="str">
        <f t="shared" si="44"/>
        <v>20664</v>
      </c>
      <c r="E545" s="1">
        <f ca="1">SUMIF(収入と支出の記録表!$D$2:$F$1000,D545,収入と支出の記録表!$F$2:$F$1000)</f>
        <v>0</v>
      </c>
      <c r="F545" s="1">
        <f ca="1">SUMIF(収入と支出の記録表!$D$2:$F$1000,D545,収入と支出の記録表!$G$2:$G$1000)</f>
        <v>0</v>
      </c>
      <c r="G545" s="2">
        <f t="shared" ca="1" si="45"/>
        <v>0</v>
      </c>
    </row>
    <row r="546" spans="1:7" ht="12.75" x14ac:dyDescent="0.2">
      <c r="A546" s="15">
        <f t="shared" si="41"/>
        <v>60783</v>
      </c>
      <c r="B546" s="10">
        <f t="shared" si="42"/>
        <v>2066</v>
      </c>
      <c r="C546" s="10">
        <f t="shared" si="43"/>
        <v>5</v>
      </c>
      <c r="D546" s="10" t="str">
        <f t="shared" si="44"/>
        <v>20665</v>
      </c>
      <c r="E546" s="1">
        <f ca="1">SUMIF(収入と支出の記録表!$D$2:$F$1000,D546,収入と支出の記録表!$F$2:$F$1000)</f>
        <v>0</v>
      </c>
      <c r="F546" s="1">
        <f ca="1">SUMIF(収入と支出の記録表!$D$2:$F$1000,D546,収入と支出の記録表!$G$2:$G$1000)</f>
        <v>0</v>
      </c>
      <c r="G546" s="2">
        <f t="shared" ca="1" si="45"/>
        <v>0</v>
      </c>
    </row>
    <row r="547" spans="1:7" ht="12.75" x14ac:dyDescent="0.2">
      <c r="A547" s="15">
        <f t="shared" si="41"/>
        <v>60813</v>
      </c>
      <c r="B547" s="10">
        <f t="shared" si="42"/>
        <v>2066</v>
      </c>
      <c r="C547" s="10">
        <f t="shared" si="43"/>
        <v>6</v>
      </c>
      <c r="D547" s="10" t="str">
        <f t="shared" si="44"/>
        <v>20666</v>
      </c>
      <c r="E547" s="1">
        <f ca="1">SUMIF(収入と支出の記録表!$D$2:$F$1000,D547,収入と支出の記録表!$F$2:$F$1000)</f>
        <v>0</v>
      </c>
      <c r="F547" s="1">
        <f ca="1">SUMIF(収入と支出の記録表!$D$2:$F$1000,D547,収入と支出の記録表!$G$2:$G$1000)</f>
        <v>0</v>
      </c>
      <c r="G547" s="2">
        <f t="shared" ca="1" si="45"/>
        <v>0</v>
      </c>
    </row>
    <row r="548" spans="1:7" ht="12.75" x14ac:dyDescent="0.2">
      <c r="A548" s="15">
        <f t="shared" si="41"/>
        <v>60844</v>
      </c>
      <c r="B548" s="10">
        <f t="shared" si="42"/>
        <v>2066</v>
      </c>
      <c r="C548" s="10">
        <f t="shared" si="43"/>
        <v>7</v>
      </c>
      <c r="D548" s="10" t="str">
        <f t="shared" si="44"/>
        <v>20667</v>
      </c>
      <c r="E548" s="1">
        <f ca="1">SUMIF(収入と支出の記録表!$D$2:$F$1000,D548,収入と支出の記録表!$F$2:$F$1000)</f>
        <v>0</v>
      </c>
      <c r="F548" s="1">
        <f ca="1">SUMIF(収入と支出の記録表!$D$2:$F$1000,D548,収入と支出の記録表!$G$2:$G$1000)</f>
        <v>0</v>
      </c>
      <c r="G548" s="2">
        <f t="shared" ca="1" si="45"/>
        <v>0</v>
      </c>
    </row>
    <row r="549" spans="1:7" ht="12.75" x14ac:dyDescent="0.2">
      <c r="A549" s="15">
        <f t="shared" si="41"/>
        <v>60875</v>
      </c>
      <c r="B549" s="10">
        <f t="shared" si="42"/>
        <v>2066</v>
      </c>
      <c r="C549" s="10">
        <f t="shared" si="43"/>
        <v>8</v>
      </c>
      <c r="D549" s="10" t="str">
        <f t="shared" si="44"/>
        <v>20668</v>
      </c>
      <c r="E549" s="1">
        <f ca="1">SUMIF(収入と支出の記録表!$D$2:$F$1000,D549,収入と支出の記録表!$F$2:$F$1000)</f>
        <v>0</v>
      </c>
      <c r="F549" s="1">
        <f ca="1">SUMIF(収入と支出の記録表!$D$2:$F$1000,D549,収入と支出の記録表!$G$2:$G$1000)</f>
        <v>0</v>
      </c>
      <c r="G549" s="2">
        <f t="shared" ca="1" si="45"/>
        <v>0</v>
      </c>
    </row>
    <row r="550" spans="1:7" ht="12.75" x14ac:dyDescent="0.2">
      <c r="A550" s="15">
        <f t="shared" si="41"/>
        <v>60905</v>
      </c>
      <c r="B550" s="10">
        <f t="shared" si="42"/>
        <v>2066</v>
      </c>
      <c r="C550" s="10">
        <f t="shared" si="43"/>
        <v>9</v>
      </c>
      <c r="D550" s="10" t="str">
        <f t="shared" si="44"/>
        <v>20669</v>
      </c>
      <c r="E550" s="1">
        <f ca="1">SUMIF(収入と支出の記録表!$D$2:$F$1000,D550,収入と支出の記録表!$F$2:$F$1000)</f>
        <v>0</v>
      </c>
      <c r="F550" s="1">
        <f ca="1">SUMIF(収入と支出の記録表!$D$2:$F$1000,D550,収入と支出の記録表!$G$2:$G$1000)</f>
        <v>0</v>
      </c>
      <c r="G550" s="2">
        <f t="shared" ca="1" si="45"/>
        <v>0</v>
      </c>
    </row>
    <row r="551" spans="1:7" ht="12.75" x14ac:dyDescent="0.2">
      <c r="A551" s="15">
        <f t="shared" si="41"/>
        <v>60936</v>
      </c>
      <c r="B551" s="10">
        <f t="shared" si="42"/>
        <v>2066</v>
      </c>
      <c r="C551" s="10">
        <f t="shared" si="43"/>
        <v>10</v>
      </c>
      <c r="D551" s="10" t="str">
        <f t="shared" si="44"/>
        <v>206610</v>
      </c>
      <c r="E551" s="1">
        <f ca="1">SUMIF(収入と支出の記録表!$D$2:$F$1000,D551,収入と支出の記録表!$F$2:$F$1000)</f>
        <v>0</v>
      </c>
      <c r="F551" s="1">
        <f ca="1">SUMIF(収入と支出の記録表!$D$2:$F$1000,D551,収入と支出の記録表!$G$2:$G$1000)</f>
        <v>0</v>
      </c>
      <c r="G551" s="2">
        <f t="shared" ca="1" si="45"/>
        <v>0</v>
      </c>
    </row>
    <row r="552" spans="1:7" ht="12.75" x14ac:dyDescent="0.2">
      <c r="A552" s="15">
        <f t="shared" si="41"/>
        <v>60966</v>
      </c>
      <c r="B552" s="10">
        <f t="shared" si="42"/>
        <v>2066</v>
      </c>
      <c r="C552" s="10">
        <f t="shared" si="43"/>
        <v>11</v>
      </c>
      <c r="D552" s="10" t="str">
        <f t="shared" si="44"/>
        <v>206611</v>
      </c>
      <c r="E552" s="1">
        <f ca="1">SUMIF(収入と支出の記録表!$D$2:$F$1000,D552,収入と支出の記録表!$F$2:$F$1000)</f>
        <v>0</v>
      </c>
      <c r="F552" s="1">
        <f ca="1">SUMIF(収入と支出の記録表!$D$2:$F$1000,D552,収入と支出の記録表!$G$2:$G$1000)</f>
        <v>0</v>
      </c>
      <c r="G552" s="2">
        <f t="shared" ca="1" si="45"/>
        <v>0</v>
      </c>
    </row>
    <row r="553" spans="1:7" ht="12.75" x14ac:dyDescent="0.2">
      <c r="A553" s="15">
        <f t="shared" si="41"/>
        <v>60997</v>
      </c>
      <c r="B553" s="10">
        <f t="shared" si="42"/>
        <v>2066</v>
      </c>
      <c r="C553" s="10">
        <f t="shared" si="43"/>
        <v>12</v>
      </c>
      <c r="D553" s="10" t="str">
        <f t="shared" si="44"/>
        <v>206612</v>
      </c>
      <c r="E553" s="1">
        <f ca="1">SUMIF(収入と支出の記録表!$D$2:$F$1000,D553,収入と支出の記録表!$F$2:$F$1000)</f>
        <v>0</v>
      </c>
      <c r="F553" s="1">
        <f ca="1">SUMIF(収入と支出の記録表!$D$2:$F$1000,D553,収入と支出の記録表!$G$2:$G$1000)</f>
        <v>0</v>
      </c>
      <c r="G553" s="2">
        <f t="shared" ca="1" si="45"/>
        <v>0</v>
      </c>
    </row>
    <row r="554" spans="1:7" ht="12.75" x14ac:dyDescent="0.2">
      <c r="A554" s="15">
        <f t="shared" si="41"/>
        <v>61028</v>
      </c>
      <c r="B554" s="10">
        <f t="shared" si="42"/>
        <v>2067</v>
      </c>
      <c r="C554" s="10">
        <f t="shared" si="43"/>
        <v>1</v>
      </c>
      <c r="D554" s="10" t="str">
        <f t="shared" si="44"/>
        <v>20671</v>
      </c>
      <c r="E554" s="1">
        <f ca="1">SUMIF(収入と支出の記録表!$D$2:$F$1000,D554,収入と支出の記録表!$F$2:$F$1000)</f>
        <v>0</v>
      </c>
      <c r="F554" s="1">
        <f ca="1">SUMIF(収入と支出の記録表!$D$2:$F$1000,D554,収入と支出の記録表!$G$2:$G$1000)</f>
        <v>0</v>
      </c>
      <c r="G554" s="2">
        <f t="shared" ca="1" si="45"/>
        <v>0</v>
      </c>
    </row>
    <row r="555" spans="1:7" ht="12.75" x14ac:dyDescent="0.2">
      <c r="A555" s="15">
        <f t="shared" si="41"/>
        <v>61056</v>
      </c>
      <c r="B555" s="10">
        <f t="shared" si="42"/>
        <v>2067</v>
      </c>
      <c r="C555" s="10">
        <f t="shared" si="43"/>
        <v>2</v>
      </c>
      <c r="D555" s="10" t="str">
        <f t="shared" si="44"/>
        <v>20672</v>
      </c>
      <c r="E555" s="1">
        <f ca="1">SUMIF(収入と支出の記録表!$D$2:$F$1000,D555,収入と支出の記録表!$F$2:$F$1000)</f>
        <v>0</v>
      </c>
      <c r="F555" s="1">
        <f ca="1">SUMIF(収入と支出の記録表!$D$2:$F$1000,D555,収入と支出の記録表!$G$2:$G$1000)</f>
        <v>0</v>
      </c>
      <c r="G555" s="2">
        <f t="shared" ca="1" si="45"/>
        <v>0</v>
      </c>
    </row>
    <row r="556" spans="1:7" ht="12.75" x14ac:dyDescent="0.2">
      <c r="A556" s="15">
        <f t="shared" si="41"/>
        <v>61087</v>
      </c>
      <c r="B556" s="10">
        <f t="shared" si="42"/>
        <v>2067</v>
      </c>
      <c r="C556" s="10">
        <f t="shared" si="43"/>
        <v>3</v>
      </c>
      <c r="D556" s="10" t="str">
        <f t="shared" si="44"/>
        <v>20673</v>
      </c>
      <c r="E556" s="1">
        <f ca="1">SUMIF(収入と支出の記録表!$D$2:$F$1000,D556,収入と支出の記録表!$F$2:$F$1000)</f>
        <v>0</v>
      </c>
      <c r="F556" s="1">
        <f ca="1">SUMIF(収入と支出の記録表!$D$2:$F$1000,D556,収入と支出の記録表!$G$2:$G$1000)</f>
        <v>0</v>
      </c>
      <c r="G556" s="2">
        <f t="shared" ca="1" si="45"/>
        <v>0</v>
      </c>
    </row>
    <row r="557" spans="1:7" ht="12.75" x14ac:dyDescent="0.2">
      <c r="A557" s="15">
        <f t="shared" si="41"/>
        <v>61117</v>
      </c>
      <c r="B557" s="10">
        <f t="shared" si="42"/>
        <v>2067</v>
      </c>
      <c r="C557" s="10">
        <f t="shared" si="43"/>
        <v>4</v>
      </c>
      <c r="D557" s="10" t="str">
        <f t="shared" si="44"/>
        <v>20674</v>
      </c>
      <c r="E557" s="1">
        <f ca="1">SUMIF(収入と支出の記録表!$D$2:$F$1000,D557,収入と支出の記録表!$F$2:$F$1000)</f>
        <v>0</v>
      </c>
      <c r="F557" s="1">
        <f ca="1">SUMIF(収入と支出の記録表!$D$2:$F$1000,D557,収入と支出の記録表!$G$2:$G$1000)</f>
        <v>0</v>
      </c>
      <c r="G557" s="2">
        <f t="shared" ca="1" si="45"/>
        <v>0</v>
      </c>
    </row>
    <row r="558" spans="1:7" ht="12.75" x14ac:dyDescent="0.2">
      <c r="A558" s="15">
        <f t="shared" si="41"/>
        <v>61148</v>
      </c>
      <c r="B558" s="10">
        <f t="shared" si="42"/>
        <v>2067</v>
      </c>
      <c r="C558" s="10">
        <f t="shared" si="43"/>
        <v>5</v>
      </c>
      <c r="D558" s="10" t="str">
        <f t="shared" si="44"/>
        <v>20675</v>
      </c>
      <c r="E558" s="1">
        <f ca="1">SUMIF(収入と支出の記録表!$D$2:$F$1000,D558,収入と支出の記録表!$F$2:$F$1000)</f>
        <v>0</v>
      </c>
      <c r="F558" s="1">
        <f ca="1">SUMIF(収入と支出の記録表!$D$2:$F$1000,D558,収入と支出の記録表!$G$2:$G$1000)</f>
        <v>0</v>
      </c>
      <c r="G558" s="2">
        <f t="shared" ca="1" si="45"/>
        <v>0</v>
      </c>
    </row>
    <row r="559" spans="1:7" ht="12.75" x14ac:dyDescent="0.2">
      <c r="A559" s="15">
        <f t="shared" si="41"/>
        <v>61178</v>
      </c>
      <c r="B559" s="10">
        <f t="shared" si="42"/>
        <v>2067</v>
      </c>
      <c r="C559" s="10">
        <f t="shared" si="43"/>
        <v>6</v>
      </c>
      <c r="D559" s="10" t="str">
        <f t="shared" si="44"/>
        <v>20676</v>
      </c>
      <c r="E559" s="1">
        <f ca="1">SUMIF(収入と支出の記録表!$D$2:$F$1000,D559,収入と支出の記録表!$F$2:$F$1000)</f>
        <v>0</v>
      </c>
      <c r="F559" s="1">
        <f ca="1">SUMIF(収入と支出の記録表!$D$2:$F$1000,D559,収入と支出の記録表!$G$2:$G$1000)</f>
        <v>0</v>
      </c>
      <c r="G559" s="2">
        <f t="shared" ca="1" si="45"/>
        <v>0</v>
      </c>
    </row>
    <row r="560" spans="1:7" ht="12.75" x14ac:dyDescent="0.2">
      <c r="A560" s="15">
        <f t="shared" si="41"/>
        <v>61209</v>
      </c>
      <c r="B560" s="10">
        <f t="shared" si="42"/>
        <v>2067</v>
      </c>
      <c r="C560" s="10">
        <f t="shared" si="43"/>
        <v>7</v>
      </c>
      <c r="D560" s="10" t="str">
        <f t="shared" si="44"/>
        <v>20677</v>
      </c>
      <c r="E560" s="1">
        <f ca="1">SUMIF(収入と支出の記録表!$D$2:$F$1000,D560,収入と支出の記録表!$F$2:$F$1000)</f>
        <v>0</v>
      </c>
      <c r="F560" s="1">
        <f ca="1">SUMIF(収入と支出の記録表!$D$2:$F$1000,D560,収入と支出の記録表!$G$2:$G$1000)</f>
        <v>0</v>
      </c>
      <c r="G560" s="2">
        <f t="shared" ca="1" si="45"/>
        <v>0</v>
      </c>
    </row>
    <row r="561" spans="1:7" ht="12.75" x14ac:dyDescent="0.2">
      <c r="A561" s="15">
        <f t="shared" si="41"/>
        <v>61240</v>
      </c>
      <c r="B561" s="10">
        <f t="shared" si="42"/>
        <v>2067</v>
      </c>
      <c r="C561" s="10">
        <f t="shared" si="43"/>
        <v>8</v>
      </c>
      <c r="D561" s="10" t="str">
        <f t="shared" si="44"/>
        <v>20678</v>
      </c>
      <c r="E561" s="1">
        <f ca="1">SUMIF(収入と支出の記録表!$D$2:$F$1000,D561,収入と支出の記録表!$F$2:$F$1000)</f>
        <v>0</v>
      </c>
      <c r="F561" s="1">
        <f ca="1">SUMIF(収入と支出の記録表!$D$2:$F$1000,D561,収入と支出の記録表!$G$2:$G$1000)</f>
        <v>0</v>
      </c>
      <c r="G561" s="2">
        <f t="shared" ca="1" si="45"/>
        <v>0</v>
      </c>
    </row>
    <row r="562" spans="1:7" ht="12.75" x14ac:dyDescent="0.2">
      <c r="A562" s="15">
        <f t="shared" si="41"/>
        <v>61270</v>
      </c>
      <c r="B562" s="10">
        <f t="shared" si="42"/>
        <v>2067</v>
      </c>
      <c r="C562" s="10">
        <f t="shared" si="43"/>
        <v>9</v>
      </c>
      <c r="D562" s="10" t="str">
        <f t="shared" si="44"/>
        <v>20679</v>
      </c>
      <c r="E562" s="1">
        <f ca="1">SUMIF(収入と支出の記録表!$D$2:$F$1000,D562,収入と支出の記録表!$F$2:$F$1000)</f>
        <v>0</v>
      </c>
      <c r="F562" s="1">
        <f ca="1">SUMIF(収入と支出の記録表!$D$2:$F$1000,D562,収入と支出の記録表!$G$2:$G$1000)</f>
        <v>0</v>
      </c>
      <c r="G562" s="2">
        <f t="shared" ca="1" si="45"/>
        <v>0</v>
      </c>
    </row>
    <row r="563" spans="1:7" ht="12.75" x14ac:dyDescent="0.2">
      <c r="A563" s="15">
        <f t="shared" si="41"/>
        <v>61301</v>
      </c>
      <c r="B563" s="10">
        <f t="shared" si="42"/>
        <v>2067</v>
      </c>
      <c r="C563" s="10">
        <f t="shared" si="43"/>
        <v>10</v>
      </c>
      <c r="D563" s="10" t="str">
        <f t="shared" si="44"/>
        <v>206710</v>
      </c>
      <c r="E563" s="1">
        <f ca="1">SUMIF(収入と支出の記録表!$D$2:$F$1000,D563,収入と支出の記録表!$F$2:$F$1000)</f>
        <v>0</v>
      </c>
      <c r="F563" s="1">
        <f ca="1">SUMIF(収入と支出の記録表!$D$2:$F$1000,D563,収入と支出の記録表!$G$2:$G$1000)</f>
        <v>0</v>
      </c>
      <c r="G563" s="2">
        <f t="shared" ca="1" si="45"/>
        <v>0</v>
      </c>
    </row>
    <row r="564" spans="1:7" ht="12.75" x14ac:dyDescent="0.2">
      <c r="A564" s="15">
        <f t="shared" si="41"/>
        <v>61331</v>
      </c>
      <c r="B564" s="10">
        <f t="shared" si="42"/>
        <v>2067</v>
      </c>
      <c r="C564" s="10">
        <f t="shared" si="43"/>
        <v>11</v>
      </c>
      <c r="D564" s="10" t="str">
        <f t="shared" si="44"/>
        <v>206711</v>
      </c>
      <c r="E564" s="1">
        <f ca="1">SUMIF(収入と支出の記録表!$D$2:$F$1000,D564,収入と支出の記録表!$F$2:$F$1000)</f>
        <v>0</v>
      </c>
      <c r="F564" s="1">
        <f ca="1">SUMIF(収入と支出の記録表!$D$2:$F$1000,D564,収入と支出の記録表!$G$2:$G$1000)</f>
        <v>0</v>
      </c>
      <c r="G564" s="2">
        <f t="shared" ca="1" si="45"/>
        <v>0</v>
      </c>
    </row>
    <row r="565" spans="1:7" ht="12.75" x14ac:dyDescent="0.2">
      <c r="A565" s="15">
        <f t="shared" si="41"/>
        <v>61362</v>
      </c>
      <c r="B565" s="10">
        <f t="shared" si="42"/>
        <v>2067</v>
      </c>
      <c r="C565" s="10">
        <f t="shared" si="43"/>
        <v>12</v>
      </c>
      <c r="D565" s="10" t="str">
        <f t="shared" si="44"/>
        <v>206712</v>
      </c>
      <c r="E565" s="1">
        <f ca="1">SUMIF(収入と支出の記録表!$D$2:$F$1000,D565,収入と支出の記録表!$F$2:$F$1000)</f>
        <v>0</v>
      </c>
      <c r="F565" s="1">
        <f ca="1">SUMIF(収入と支出の記録表!$D$2:$F$1000,D565,収入と支出の記録表!$G$2:$G$1000)</f>
        <v>0</v>
      </c>
      <c r="G565" s="2">
        <f t="shared" ca="1" si="45"/>
        <v>0</v>
      </c>
    </row>
    <row r="566" spans="1:7" ht="12.75" x14ac:dyDescent="0.2">
      <c r="A566" s="15">
        <f t="shared" si="41"/>
        <v>61393</v>
      </c>
      <c r="B566" s="10">
        <f t="shared" si="42"/>
        <v>2068</v>
      </c>
      <c r="C566" s="10">
        <f t="shared" si="43"/>
        <v>1</v>
      </c>
      <c r="D566" s="10" t="str">
        <f t="shared" si="44"/>
        <v>20681</v>
      </c>
      <c r="E566" s="1">
        <f ca="1">SUMIF(収入と支出の記録表!$D$2:$F$1000,D566,収入と支出の記録表!$F$2:$F$1000)</f>
        <v>0</v>
      </c>
      <c r="F566" s="1">
        <f ca="1">SUMIF(収入と支出の記録表!$D$2:$F$1000,D566,収入と支出の記録表!$G$2:$G$1000)</f>
        <v>0</v>
      </c>
      <c r="G566" s="2">
        <f t="shared" ca="1" si="45"/>
        <v>0</v>
      </c>
    </row>
    <row r="567" spans="1:7" ht="12.75" x14ac:dyDescent="0.2">
      <c r="A567" s="15">
        <f t="shared" si="41"/>
        <v>61422</v>
      </c>
      <c r="B567" s="10">
        <f t="shared" si="42"/>
        <v>2068</v>
      </c>
      <c r="C567" s="10">
        <f t="shared" si="43"/>
        <v>2</v>
      </c>
      <c r="D567" s="10" t="str">
        <f t="shared" si="44"/>
        <v>20682</v>
      </c>
      <c r="E567" s="1">
        <f ca="1">SUMIF(収入と支出の記録表!$D$2:$F$1000,D567,収入と支出の記録表!$F$2:$F$1000)</f>
        <v>0</v>
      </c>
      <c r="F567" s="1">
        <f ca="1">SUMIF(収入と支出の記録表!$D$2:$F$1000,D567,収入と支出の記録表!$G$2:$G$1000)</f>
        <v>0</v>
      </c>
      <c r="G567" s="2">
        <f t="shared" ca="1" si="45"/>
        <v>0</v>
      </c>
    </row>
    <row r="568" spans="1:7" ht="12.75" x14ac:dyDescent="0.2">
      <c r="A568" s="15">
        <f t="shared" si="41"/>
        <v>61453</v>
      </c>
      <c r="B568" s="10">
        <f t="shared" si="42"/>
        <v>2068</v>
      </c>
      <c r="C568" s="10">
        <f t="shared" si="43"/>
        <v>3</v>
      </c>
      <c r="D568" s="10" t="str">
        <f t="shared" si="44"/>
        <v>20683</v>
      </c>
      <c r="E568" s="1">
        <f ca="1">SUMIF(収入と支出の記録表!$D$2:$F$1000,D568,収入と支出の記録表!$F$2:$F$1000)</f>
        <v>0</v>
      </c>
      <c r="F568" s="1">
        <f ca="1">SUMIF(収入と支出の記録表!$D$2:$F$1000,D568,収入と支出の記録表!$G$2:$G$1000)</f>
        <v>0</v>
      </c>
      <c r="G568" s="2">
        <f t="shared" ca="1" si="45"/>
        <v>0</v>
      </c>
    </row>
    <row r="569" spans="1:7" ht="12.75" x14ac:dyDescent="0.2">
      <c r="A569" s="15">
        <f t="shared" si="41"/>
        <v>61483</v>
      </c>
      <c r="B569" s="10">
        <f t="shared" si="42"/>
        <v>2068</v>
      </c>
      <c r="C569" s="10">
        <f t="shared" si="43"/>
        <v>4</v>
      </c>
      <c r="D569" s="10" t="str">
        <f t="shared" si="44"/>
        <v>20684</v>
      </c>
      <c r="E569" s="1">
        <f ca="1">SUMIF(収入と支出の記録表!$D$2:$F$1000,D569,収入と支出の記録表!$F$2:$F$1000)</f>
        <v>0</v>
      </c>
      <c r="F569" s="1">
        <f ca="1">SUMIF(収入と支出の記録表!$D$2:$F$1000,D569,収入と支出の記録表!$G$2:$G$1000)</f>
        <v>0</v>
      </c>
      <c r="G569" s="2">
        <f t="shared" ca="1" si="45"/>
        <v>0</v>
      </c>
    </row>
    <row r="570" spans="1:7" ht="12.75" x14ac:dyDescent="0.2">
      <c r="A570" s="15">
        <f t="shared" si="41"/>
        <v>61514</v>
      </c>
      <c r="B570" s="10">
        <f t="shared" si="42"/>
        <v>2068</v>
      </c>
      <c r="C570" s="10">
        <f t="shared" si="43"/>
        <v>5</v>
      </c>
      <c r="D570" s="10" t="str">
        <f t="shared" si="44"/>
        <v>20685</v>
      </c>
      <c r="E570" s="1">
        <f ca="1">SUMIF(収入と支出の記録表!$D$2:$F$1000,D570,収入と支出の記録表!$F$2:$F$1000)</f>
        <v>0</v>
      </c>
      <c r="F570" s="1">
        <f ca="1">SUMIF(収入と支出の記録表!$D$2:$F$1000,D570,収入と支出の記録表!$G$2:$G$1000)</f>
        <v>0</v>
      </c>
      <c r="G570" s="2">
        <f t="shared" ca="1" si="45"/>
        <v>0</v>
      </c>
    </row>
    <row r="571" spans="1:7" ht="12.75" x14ac:dyDescent="0.2">
      <c r="A571" s="15">
        <f t="shared" si="41"/>
        <v>61544</v>
      </c>
      <c r="B571" s="10">
        <f t="shared" si="42"/>
        <v>2068</v>
      </c>
      <c r="C571" s="10">
        <f t="shared" si="43"/>
        <v>6</v>
      </c>
      <c r="D571" s="10" t="str">
        <f t="shared" si="44"/>
        <v>20686</v>
      </c>
      <c r="E571" s="1">
        <f ca="1">SUMIF(収入と支出の記録表!$D$2:$F$1000,D571,収入と支出の記録表!$F$2:$F$1000)</f>
        <v>0</v>
      </c>
      <c r="F571" s="1">
        <f ca="1">SUMIF(収入と支出の記録表!$D$2:$F$1000,D571,収入と支出の記録表!$G$2:$G$1000)</f>
        <v>0</v>
      </c>
      <c r="G571" s="2">
        <f t="shared" ca="1" si="45"/>
        <v>0</v>
      </c>
    </row>
    <row r="572" spans="1:7" ht="12.75" x14ac:dyDescent="0.2">
      <c r="A572" s="15">
        <f t="shared" si="41"/>
        <v>61575</v>
      </c>
      <c r="B572" s="10">
        <f t="shared" si="42"/>
        <v>2068</v>
      </c>
      <c r="C572" s="10">
        <f t="shared" si="43"/>
        <v>7</v>
      </c>
      <c r="D572" s="10" t="str">
        <f t="shared" si="44"/>
        <v>20687</v>
      </c>
      <c r="E572" s="1">
        <f ca="1">SUMIF(収入と支出の記録表!$D$2:$F$1000,D572,収入と支出の記録表!$F$2:$F$1000)</f>
        <v>0</v>
      </c>
      <c r="F572" s="1">
        <f ca="1">SUMIF(収入と支出の記録表!$D$2:$F$1000,D572,収入と支出の記録表!$G$2:$G$1000)</f>
        <v>0</v>
      </c>
      <c r="G572" s="2">
        <f t="shared" ca="1" si="45"/>
        <v>0</v>
      </c>
    </row>
    <row r="573" spans="1:7" ht="12.75" x14ac:dyDescent="0.2">
      <c r="A573" s="15">
        <f t="shared" si="41"/>
        <v>61606</v>
      </c>
      <c r="B573" s="10">
        <f t="shared" si="42"/>
        <v>2068</v>
      </c>
      <c r="C573" s="10">
        <f t="shared" si="43"/>
        <v>8</v>
      </c>
      <c r="D573" s="10" t="str">
        <f t="shared" si="44"/>
        <v>20688</v>
      </c>
      <c r="E573" s="1">
        <f ca="1">SUMIF(収入と支出の記録表!$D$2:$F$1000,D573,収入と支出の記録表!$F$2:$F$1000)</f>
        <v>0</v>
      </c>
      <c r="F573" s="1">
        <f ca="1">SUMIF(収入と支出の記録表!$D$2:$F$1000,D573,収入と支出の記録表!$G$2:$G$1000)</f>
        <v>0</v>
      </c>
      <c r="G573" s="2">
        <f t="shared" ca="1" si="45"/>
        <v>0</v>
      </c>
    </row>
    <row r="574" spans="1:7" ht="12.75" x14ac:dyDescent="0.2">
      <c r="A574" s="15">
        <f t="shared" si="41"/>
        <v>61636</v>
      </c>
      <c r="B574" s="10">
        <f t="shared" si="42"/>
        <v>2068</v>
      </c>
      <c r="C574" s="10">
        <f t="shared" si="43"/>
        <v>9</v>
      </c>
      <c r="D574" s="10" t="str">
        <f t="shared" si="44"/>
        <v>20689</v>
      </c>
      <c r="E574" s="1">
        <f ca="1">SUMIF(収入と支出の記録表!$D$2:$F$1000,D574,収入と支出の記録表!$F$2:$F$1000)</f>
        <v>0</v>
      </c>
      <c r="F574" s="1">
        <f ca="1">SUMIF(収入と支出の記録表!$D$2:$F$1000,D574,収入と支出の記録表!$G$2:$G$1000)</f>
        <v>0</v>
      </c>
      <c r="G574" s="2">
        <f t="shared" ca="1" si="45"/>
        <v>0</v>
      </c>
    </row>
    <row r="575" spans="1:7" ht="12.75" x14ac:dyDescent="0.2">
      <c r="A575" s="15">
        <f t="shared" si="41"/>
        <v>61667</v>
      </c>
      <c r="B575" s="10">
        <f t="shared" si="42"/>
        <v>2068</v>
      </c>
      <c r="C575" s="10">
        <f t="shared" si="43"/>
        <v>10</v>
      </c>
      <c r="D575" s="10" t="str">
        <f t="shared" si="44"/>
        <v>206810</v>
      </c>
      <c r="E575" s="1">
        <f ca="1">SUMIF(収入と支出の記録表!$D$2:$F$1000,D575,収入と支出の記録表!$F$2:$F$1000)</f>
        <v>0</v>
      </c>
      <c r="F575" s="1">
        <f ca="1">SUMIF(収入と支出の記録表!$D$2:$F$1000,D575,収入と支出の記録表!$G$2:$G$1000)</f>
        <v>0</v>
      </c>
      <c r="G575" s="2">
        <f t="shared" ca="1" si="45"/>
        <v>0</v>
      </c>
    </row>
    <row r="576" spans="1:7" ht="12.75" x14ac:dyDescent="0.2">
      <c r="A576" s="15">
        <f t="shared" si="41"/>
        <v>61697</v>
      </c>
      <c r="B576" s="10">
        <f t="shared" si="42"/>
        <v>2068</v>
      </c>
      <c r="C576" s="10">
        <f t="shared" si="43"/>
        <v>11</v>
      </c>
      <c r="D576" s="10" t="str">
        <f t="shared" si="44"/>
        <v>206811</v>
      </c>
      <c r="E576" s="1">
        <f ca="1">SUMIF(収入と支出の記録表!$D$2:$F$1000,D576,収入と支出の記録表!$F$2:$F$1000)</f>
        <v>0</v>
      </c>
      <c r="F576" s="1">
        <f ca="1">SUMIF(収入と支出の記録表!$D$2:$F$1000,D576,収入と支出の記録表!$G$2:$G$1000)</f>
        <v>0</v>
      </c>
      <c r="G576" s="2">
        <f t="shared" ca="1" si="45"/>
        <v>0</v>
      </c>
    </row>
    <row r="577" spans="1:7" ht="12.75" x14ac:dyDescent="0.2">
      <c r="A577" s="15">
        <f t="shared" si="41"/>
        <v>61728</v>
      </c>
      <c r="B577" s="10">
        <f t="shared" si="42"/>
        <v>2068</v>
      </c>
      <c r="C577" s="10">
        <f t="shared" si="43"/>
        <v>12</v>
      </c>
      <c r="D577" s="10" t="str">
        <f t="shared" si="44"/>
        <v>206812</v>
      </c>
      <c r="E577" s="1">
        <f ca="1">SUMIF(収入と支出の記録表!$D$2:$F$1000,D577,収入と支出の記録表!$F$2:$F$1000)</f>
        <v>0</v>
      </c>
      <c r="F577" s="1">
        <f ca="1">SUMIF(収入と支出の記録表!$D$2:$F$1000,D577,収入と支出の記録表!$G$2:$G$1000)</f>
        <v>0</v>
      </c>
      <c r="G577" s="2">
        <f t="shared" ca="1" si="45"/>
        <v>0</v>
      </c>
    </row>
    <row r="578" spans="1:7" ht="12.75" x14ac:dyDescent="0.2">
      <c r="A578" s="15">
        <f t="shared" si="41"/>
        <v>61759</v>
      </c>
      <c r="B578" s="10">
        <f t="shared" si="42"/>
        <v>2069</v>
      </c>
      <c r="C578" s="10">
        <f t="shared" si="43"/>
        <v>1</v>
      </c>
      <c r="D578" s="10" t="str">
        <f t="shared" si="44"/>
        <v>20691</v>
      </c>
      <c r="E578" s="1">
        <f ca="1">SUMIF(収入と支出の記録表!$D$2:$F$1000,D578,収入と支出の記録表!$F$2:$F$1000)</f>
        <v>0</v>
      </c>
      <c r="F578" s="1">
        <f ca="1">SUMIF(収入と支出の記録表!$D$2:$F$1000,D578,収入と支出の記録表!$G$2:$G$1000)</f>
        <v>0</v>
      </c>
      <c r="G578" s="2">
        <f t="shared" ca="1" si="45"/>
        <v>0</v>
      </c>
    </row>
    <row r="579" spans="1:7" ht="12.75" x14ac:dyDescent="0.2">
      <c r="A579" s="15">
        <f t="shared" si="41"/>
        <v>61787</v>
      </c>
      <c r="B579" s="10">
        <f t="shared" si="42"/>
        <v>2069</v>
      </c>
      <c r="C579" s="10">
        <f t="shared" si="43"/>
        <v>2</v>
      </c>
      <c r="D579" s="10" t="str">
        <f t="shared" si="44"/>
        <v>20692</v>
      </c>
      <c r="E579" s="1">
        <f ca="1">SUMIF(収入と支出の記録表!$D$2:$F$1000,D579,収入と支出の記録表!$F$2:$F$1000)</f>
        <v>0</v>
      </c>
      <c r="F579" s="1">
        <f ca="1">SUMIF(収入と支出の記録表!$D$2:$F$1000,D579,収入と支出の記録表!$G$2:$G$1000)</f>
        <v>0</v>
      </c>
      <c r="G579" s="2">
        <f t="shared" ca="1" si="45"/>
        <v>0</v>
      </c>
    </row>
    <row r="580" spans="1:7" ht="12.75" x14ac:dyDescent="0.2">
      <c r="A580" s="15">
        <f t="shared" ref="A580:A643" si="46">EOMONTH(A579,1)</f>
        <v>61818</v>
      </c>
      <c r="B580" s="10">
        <f t="shared" ref="B580:B643" si="47">YEAR(A580)</f>
        <v>2069</v>
      </c>
      <c r="C580" s="10">
        <f t="shared" ref="C580:C643" si="48">MONTH(A580)</f>
        <v>3</v>
      </c>
      <c r="D580" s="10" t="str">
        <f t="shared" ref="D580:D643" si="49">TEXT(B580&amp;C580,0)</f>
        <v>20693</v>
      </c>
      <c r="E580" s="1">
        <f ca="1">SUMIF(収入と支出の記録表!$D$2:$F$1000,D580,収入と支出の記録表!$F$2:$F$1000)</f>
        <v>0</v>
      </c>
      <c r="F580" s="1">
        <f ca="1">SUMIF(収入と支出の記録表!$D$2:$F$1000,D580,収入と支出の記録表!$G$2:$G$1000)</f>
        <v>0</v>
      </c>
      <c r="G580" s="2">
        <f t="shared" ca="1" si="45"/>
        <v>0</v>
      </c>
    </row>
    <row r="581" spans="1:7" ht="12.75" x14ac:dyDescent="0.2">
      <c r="A581" s="15">
        <f t="shared" si="46"/>
        <v>61848</v>
      </c>
      <c r="B581" s="10">
        <f t="shared" si="47"/>
        <v>2069</v>
      </c>
      <c r="C581" s="10">
        <f t="shared" si="48"/>
        <v>4</v>
      </c>
      <c r="D581" s="10" t="str">
        <f t="shared" si="49"/>
        <v>20694</v>
      </c>
      <c r="E581" s="1">
        <f ca="1">SUMIF(収入と支出の記録表!$D$2:$F$1000,D581,収入と支出の記録表!$F$2:$F$1000)</f>
        <v>0</v>
      </c>
      <c r="F581" s="1">
        <f ca="1">SUMIF(収入と支出の記録表!$D$2:$F$1000,D581,収入と支出の記録表!$G$2:$G$1000)</f>
        <v>0</v>
      </c>
      <c r="G581" s="2">
        <f t="shared" ca="1" si="45"/>
        <v>0</v>
      </c>
    </row>
    <row r="582" spans="1:7" ht="12.75" x14ac:dyDescent="0.2">
      <c r="A582" s="15">
        <f t="shared" si="46"/>
        <v>61879</v>
      </c>
      <c r="B582" s="10">
        <f t="shared" si="47"/>
        <v>2069</v>
      </c>
      <c r="C582" s="10">
        <f t="shared" si="48"/>
        <v>5</v>
      </c>
      <c r="D582" s="10" t="str">
        <f t="shared" si="49"/>
        <v>20695</v>
      </c>
      <c r="E582" s="1">
        <f ca="1">SUMIF(収入と支出の記録表!$D$2:$F$1000,D582,収入と支出の記録表!$F$2:$F$1000)</f>
        <v>0</v>
      </c>
      <c r="F582" s="1">
        <f ca="1">SUMIF(収入と支出の記録表!$D$2:$F$1000,D582,収入と支出の記録表!$G$2:$G$1000)</f>
        <v>0</v>
      </c>
      <c r="G582" s="2">
        <f t="shared" ca="1" si="45"/>
        <v>0</v>
      </c>
    </row>
    <row r="583" spans="1:7" ht="12.75" x14ac:dyDescent="0.2">
      <c r="A583" s="15">
        <f t="shared" si="46"/>
        <v>61909</v>
      </c>
      <c r="B583" s="10">
        <f t="shared" si="47"/>
        <v>2069</v>
      </c>
      <c r="C583" s="10">
        <f t="shared" si="48"/>
        <v>6</v>
      </c>
      <c r="D583" s="10" t="str">
        <f t="shared" si="49"/>
        <v>20696</v>
      </c>
      <c r="E583" s="1">
        <f ca="1">SUMIF(収入と支出の記録表!$D$2:$F$1000,D583,収入と支出の記録表!$F$2:$F$1000)</f>
        <v>0</v>
      </c>
      <c r="F583" s="1">
        <f ca="1">SUMIF(収入と支出の記録表!$D$2:$F$1000,D583,収入と支出の記録表!$G$2:$G$1000)</f>
        <v>0</v>
      </c>
      <c r="G583" s="2">
        <f t="shared" ca="1" si="45"/>
        <v>0</v>
      </c>
    </row>
    <row r="584" spans="1:7" ht="12.75" x14ac:dyDescent="0.2">
      <c r="A584" s="15">
        <f t="shared" si="46"/>
        <v>61940</v>
      </c>
      <c r="B584" s="10">
        <f t="shared" si="47"/>
        <v>2069</v>
      </c>
      <c r="C584" s="10">
        <f t="shared" si="48"/>
        <v>7</v>
      </c>
      <c r="D584" s="10" t="str">
        <f t="shared" si="49"/>
        <v>20697</v>
      </c>
      <c r="E584" s="1">
        <f ca="1">SUMIF(収入と支出の記録表!$D$2:$F$1000,D584,収入と支出の記録表!$F$2:$F$1000)</f>
        <v>0</v>
      </c>
      <c r="F584" s="1">
        <f ca="1">SUMIF(収入と支出の記録表!$D$2:$F$1000,D584,収入と支出の記録表!$G$2:$G$1000)</f>
        <v>0</v>
      </c>
      <c r="G584" s="2">
        <f t="shared" ca="1" si="45"/>
        <v>0</v>
      </c>
    </row>
    <row r="585" spans="1:7" ht="12.75" x14ac:dyDescent="0.2">
      <c r="A585" s="15">
        <f t="shared" si="46"/>
        <v>61971</v>
      </c>
      <c r="B585" s="10">
        <f t="shared" si="47"/>
        <v>2069</v>
      </c>
      <c r="C585" s="10">
        <f t="shared" si="48"/>
        <v>8</v>
      </c>
      <c r="D585" s="10" t="str">
        <f t="shared" si="49"/>
        <v>20698</v>
      </c>
      <c r="E585" s="1">
        <f ca="1">SUMIF(収入と支出の記録表!$D$2:$F$1000,D585,収入と支出の記録表!$F$2:$F$1000)</f>
        <v>0</v>
      </c>
      <c r="F585" s="1">
        <f ca="1">SUMIF(収入と支出の記録表!$D$2:$F$1000,D585,収入と支出の記録表!$G$2:$G$1000)</f>
        <v>0</v>
      </c>
      <c r="G585" s="2">
        <f t="shared" ca="1" si="45"/>
        <v>0</v>
      </c>
    </row>
    <row r="586" spans="1:7" ht="12.75" x14ac:dyDescent="0.2">
      <c r="A586" s="15">
        <f t="shared" si="46"/>
        <v>62001</v>
      </c>
      <c r="B586" s="10">
        <f t="shared" si="47"/>
        <v>2069</v>
      </c>
      <c r="C586" s="10">
        <f t="shared" si="48"/>
        <v>9</v>
      </c>
      <c r="D586" s="10" t="str">
        <f t="shared" si="49"/>
        <v>20699</v>
      </c>
      <c r="E586" s="1">
        <f ca="1">SUMIF(収入と支出の記録表!$D$2:$F$1000,D586,収入と支出の記録表!$F$2:$F$1000)</f>
        <v>0</v>
      </c>
      <c r="F586" s="1">
        <f ca="1">SUMIF(収入と支出の記録表!$D$2:$F$1000,D586,収入と支出の記録表!$G$2:$G$1000)</f>
        <v>0</v>
      </c>
      <c r="G586" s="2">
        <f t="shared" ca="1" si="45"/>
        <v>0</v>
      </c>
    </row>
    <row r="587" spans="1:7" ht="12.75" x14ac:dyDescent="0.2">
      <c r="A587" s="15">
        <f t="shared" si="46"/>
        <v>62032</v>
      </c>
      <c r="B587" s="10">
        <f t="shared" si="47"/>
        <v>2069</v>
      </c>
      <c r="C587" s="10">
        <f t="shared" si="48"/>
        <v>10</v>
      </c>
      <c r="D587" s="10" t="str">
        <f t="shared" si="49"/>
        <v>206910</v>
      </c>
      <c r="E587" s="1">
        <f ca="1">SUMIF(収入と支出の記録表!$D$2:$F$1000,D587,収入と支出の記録表!$F$2:$F$1000)</f>
        <v>0</v>
      </c>
      <c r="F587" s="1">
        <f ca="1">SUMIF(収入と支出の記録表!$D$2:$F$1000,D587,収入と支出の記録表!$G$2:$G$1000)</f>
        <v>0</v>
      </c>
      <c r="G587" s="2">
        <f t="shared" ca="1" si="45"/>
        <v>0</v>
      </c>
    </row>
    <row r="588" spans="1:7" ht="12.75" x14ac:dyDescent="0.2">
      <c r="A588" s="15">
        <f t="shared" si="46"/>
        <v>62062</v>
      </c>
      <c r="B588" s="10">
        <f t="shared" si="47"/>
        <v>2069</v>
      </c>
      <c r="C588" s="10">
        <f t="shared" si="48"/>
        <v>11</v>
      </c>
      <c r="D588" s="10" t="str">
        <f t="shared" si="49"/>
        <v>206911</v>
      </c>
      <c r="E588" s="1">
        <f ca="1">SUMIF(収入と支出の記録表!$D$2:$F$1000,D588,収入と支出の記録表!$F$2:$F$1000)</f>
        <v>0</v>
      </c>
      <c r="F588" s="1">
        <f ca="1">SUMIF(収入と支出の記録表!$D$2:$F$1000,D588,収入と支出の記録表!$G$2:$G$1000)</f>
        <v>0</v>
      </c>
      <c r="G588" s="2">
        <f t="shared" ca="1" si="45"/>
        <v>0</v>
      </c>
    </row>
    <row r="589" spans="1:7" ht="12.75" x14ac:dyDescent="0.2">
      <c r="A589" s="15">
        <f t="shared" si="46"/>
        <v>62093</v>
      </c>
      <c r="B589" s="10">
        <f t="shared" si="47"/>
        <v>2069</v>
      </c>
      <c r="C589" s="10">
        <f t="shared" si="48"/>
        <v>12</v>
      </c>
      <c r="D589" s="10" t="str">
        <f t="shared" si="49"/>
        <v>206912</v>
      </c>
      <c r="E589" s="1">
        <f ca="1">SUMIF(収入と支出の記録表!$D$2:$F$1000,D589,収入と支出の記録表!$F$2:$F$1000)</f>
        <v>0</v>
      </c>
      <c r="F589" s="1">
        <f ca="1">SUMIF(収入と支出の記録表!$D$2:$F$1000,D589,収入と支出の記録表!$G$2:$G$1000)</f>
        <v>0</v>
      </c>
      <c r="G589" s="2">
        <f t="shared" ca="1" si="45"/>
        <v>0</v>
      </c>
    </row>
    <row r="590" spans="1:7" ht="12.75" x14ac:dyDescent="0.2">
      <c r="A590" s="15">
        <f t="shared" si="46"/>
        <v>62124</v>
      </c>
      <c r="B590" s="10">
        <f t="shared" si="47"/>
        <v>2070</v>
      </c>
      <c r="C590" s="10">
        <f t="shared" si="48"/>
        <v>1</v>
      </c>
      <c r="D590" s="10" t="str">
        <f t="shared" si="49"/>
        <v>20701</v>
      </c>
      <c r="E590" s="1">
        <f ca="1">SUMIF(収入と支出の記録表!$D$2:$F$1000,D590,収入と支出の記録表!$F$2:$F$1000)</f>
        <v>0</v>
      </c>
      <c r="F590" s="1">
        <f ca="1">SUMIF(収入と支出の記録表!$D$2:$F$1000,D590,収入と支出の記録表!$G$2:$G$1000)</f>
        <v>0</v>
      </c>
      <c r="G590" s="2">
        <f t="shared" ca="1" si="45"/>
        <v>0</v>
      </c>
    </row>
    <row r="591" spans="1:7" ht="12.75" x14ac:dyDescent="0.2">
      <c r="A591" s="15">
        <f t="shared" si="46"/>
        <v>62152</v>
      </c>
      <c r="B591" s="10">
        <f t="shared" si="47"/>
        <v>2070</v>
      </c>
      <c r="C591" s="10">
        <f t="shared" si="48"/>
        <v>2</v>
      </c>
      <c r="D591" s="10" t="str">
        <f t="shared" si="49"/>
        <v>20702</v>
      </c>
      <c r="E591" s="1">
        <f ca="1">SUMIF(収入と支出の記録表!$D$2:$F$1000,D591,収入と支出の記録表!$F$2:$F$1000)</f>
        <v>0</v>
      </c>
      <c r="F591" s="1">
        <f ca="1">SUMIF(収入と支出の記録表!$D$2:$F$1000,D591,収入と支出の記録表!$G$2:$G$1000)</f>
        <v>0</v>
      </c>
      <c r="G591" s="2">
        <f t="shared" ca="1" si="45"/>
        <v>0</v>
      </c>
    </row>
    <row r="592" spans="1:7" ht="12.75" x14ac:dyDescent="0.2">
      <c r="A592" s="15">
        <f t="shared" si="46"/>
        <v>62183</v>
      </c>
      <c r="B592" s="10">
        <f t="shared" si="47"/>
        <v>2070</v>
      </c>
      <c r="C592" s="10">
        <f t="shared" si="48"/>
        <v>3</v>
      </c>
      <c r="D592" s="10" t="str">
        <f t="shared" si="49"/>
        <v>20703</v>
      </c>
      <c r="E592" s="1">
        <f ca="1">SUMIF(収入と支出の記録表!$D$2:$F$1000,D592,収入と支出の記録表!$F$2:$F$1000)</f>
        <v>0</v>
      </c>
      <c r="F592" s="1">
        <f ca="1">SUMIF(収入と支出の記録表!$D$2:$F$1000,D592,収入と支出の記録表!$G$2:$G$1000)</f>
        <v>0</v>
      </c>
      <c r="G592" s="2">
        <f t="shared" ca="1" si="45"/>
        <v>0</v>
      </c>
    </row>
    <row r="593" spans="1:7" ht="12.75" x14ac:dyDescent="0.2">
      <c r="A593" s="15">
        <f t="shared" si="46"/>
        <v>62213</v>
      </c>
      <c r="B593" s="10">
        <f t="shared" si="47"/>
        <v>2070</v>
      </c>
      <c r="C593" s="10">
        <f t="shared" si="48"/>
        <v>4</v>
      </c>
      <c r="D593" s="10" t="str">
        <f t="shared" si="49"/>
        <v>20704</v>
      </c>
      <c r="E593" s="1">
        <f ca="1">SUMIF(収入と支出の記録表!$D$2:$F$1000,D593,収入と支出の記録表!$F$2:$F$1000)</f>
        <v>0</v>
      </c>
      <c r="F593" s="1">
        <f ca="1">SUMIF(収入と支出の記録表!$D$2:$F$1000,D593,収入と支出の記録表!$G$2:$G$1000)</f>
        <v>0</v>
      </c>
      <c r="G593" s="2">
        <f t="shared" ca="1" si="45"/>
        <v>0</v>
      </c>
    </row>
    <row r="594" spans="1:7" ht="12.75" x14ac:dyDescent="0.2">
      <c r="A594" s="15">
        <f t="shared" si="46"/>
        <v>62244</v>
      </c>
      <c r="B594" s="10">
        <f t="shared" si="47"/>
        <v>2070</v>
      </c>
      <c r="C594" s="10">
        <f t="shared" si="48"/>
        <v>5</v>
      </c>
      <c r="D594" s="10" t="str">
        <f t="shared" si="49"/>
        <v>20705</v>
      </c>
      <c r="E594" s="1">
        <f ca="1">SUMIF(収入と支出の記録表!$D$2:$F$1000,D594,収入と支出の記録表!$F$2:$F$1000)</f>
        <v>0</v>
      </c>
      <c r="F594" s="1">
        <f ca="1">SUMIF(収入と支出の記録表!$D$2:$F$1000,D594,収入と支出の記録表!$G$2:$G$1000)</f>
        <v>0</v>
      </c>
      <c r="G594" s="2">
        <f t="shared" ca="1" si="45"/>
        <v>0</v>
      </c>
    </row>
    <row r="595" spans="1:7" ht="12.75" x14ac:dyDescent="0.2">
      <c r="A595" s="15">
        <f t="shared" si="46"/>
        <v>62274</v>
      </c>
      <c r="B595" s="10">
        <f t="shared" si="47"/>
        <v>2070</v>
      </c>
      <c r="C595" s="10">
        <f t="shared" si="48"/>
        <v>6</v>
      </c>
      <c r="D595" s="10" t="str">
        <f t="shared" si="49"/>
        <v>20706</v>
      </c>
      <c r="E595" s="1">
        <f ca="1">SUMIF(収入と支出の記録表!$D$2:$F$1000,D595,収入と支出の記録表!$F$2:$F$1000)</f>
        <v>0</v>
      </c>
      <c r="F595" s="1">
        <f ca="1">SUMIF(収入と支出の記録表!$D$2:$F$1000,D595,収入と支出の記録表!$G$2:$G$1000)</f>
        <v>0</v>
      </c>
      <c r="G595" s="2">
        <f t="shared" ca="1" si="45"/>
        <v>0</v>
      </c>
    </row>
    <row r="596" spans="1:7" ht="12.75" x14ac:dyDescent="0.2">
      <c r="A596" s="15">
        <f t="shared" si="46"/>
        <v>62305</v>
      </c>
      <c r="B596" s="10">
        <f t="shared" si="47"/>
        <v>2070</v>
      </c>
      <c r="C596" s="10">
        <f t="shared" si="48"/>
        <v>7</v>
      </c>
      <c r="D596" s="10" t="str">
        <f t="shared" si="49"/>
        <v>20707</v>
      </c>
      <c r="E596" s="1">
        <f ca="1">SUMIF(収入と支出の記録表!$D$2:$F$1000,D596,収入と支出の記録表!$F$2:$F$1000)</f>
        <v>0</v>
      </c>
      <c r="F596" s="1">
        <f ca="1">SUMIF(収入と支出の記録表!$D$2:$F$1000,D596,収入と支出の記録表!$G$2:$G$1000)</f>
        <v>0</v>
      </c>
      <c r="G596" s="2">
        <f t="shared" ca="1" si="45"/>
        <v>0</v>
      </c>
    </row>
    <row r="597" spans="1:7" ht="12.75" x14ac:dyDescent="0.2">
      <c r="A597" s="15">
        <f t="shared" si="46"/>
        <v>62336</v>
      </c>
      <c r="B597" s="10">
        <f t="shared" si="47"/>
        <v>2070</v>
      </c>
      <c r="C597" s="10">
        <f t="shared" si="48"/>
        <v>8</v>
      </c>
      <c r="D597" s="10" t="str">
        <f t="shared" si="49"/>
        <v>20708</v>
      </c>
      <c r="E597" s="1">
        <f ca="1">SUMIF(収入と支出の記録表!$D$2:$F$1000,D597,収入と支出の記録表!$F$2:$F$1000)</f>
        <v>0</v>
      </c>
      <c r="F597" s="1">
        <f ca="1">SUMIF(収入と支出の記録表!$D$2:$F$1000,D597,収入と支出の記録表!$G$2:$G$1000)</f>
        <v>0</v>
      </c>
      <c r="G597" s="2">
        <f t="shared" ca="1" si="45"/>
        <v>0</v>
      </c>
    </row>
    <row r="598" spans="1:7" ht="12.75" x14ac:dyDescent="0.2">
      <c r="A598" s="15">
        <f t="shared" si="46"/>
        <v>62366</v>
      </c>
      <c r="B598" s="10">
        <f t="shared" si="47"/>
        <v>2070</v>
      </c>
      <c r="C598" s="10">
        <f t="shared" si="48"/>
        <v>9</v>
      </c>
      <c r="D598" s="10" t="str">
        <f t="shared" si="49"/>
        <v>20709</v>
      </c>
      <c r="E598" s="1">
        <f ca="1">SUMIF(収入と支出の記録表!$D$2:$F$1000,D598,収入と支出の記録表!$F$2:$F$1000)</f>
        <v>0</v>
      </c>
      <c r="F598" s="1">
        <f ca="1">SUMIF(収入と支出の記録表!$D$2:$F$1000,D598,収入と支出の記録表!$G$2:$G$1000)</f>
        <v>0</v>
      </c>
      <c r="G598" s="2">
        <f t="shared" ca="1" si="45"/>
        <v>0</v>
      </c>
    </row>
    <row r="599" spans="1:7" ht="12.75" x14ac:dyDescent="0.2">
      <c r="A599" s="15">
        <f t="shared" si="46"/>
        <v>62397</v>
      </c>
      <c r="B599" s="10">
        <f t="shared" si="47"/>
        <v>2070</v>
      </c>
      <c r="C599" s="10">
        <f t="shared" si="48"/>
        <v>10</v>
      </c>
      <c r="D599" s="10" t="str">
        <f t="shared" si="49"/>
        <v>207010</v>
      </c>
      <c r="E599" s="1">
        <f ca="1">SUMIF(収入と支出の記録表!$D$2:$F$1000,D599,収入と支出の記録表!$F$2:$F$1000)</f>
        <v>0</v>
      </c>
      <c r="F599" s="1">
        <f ca="1">SUMIF(収入と支出の記録表!$D$2:$F$1000,D599,収入と支出の記録表!$G$2:$G$1000)</f>
        <v>0</v>
      </c>
      <c r="G599" s="2">
        <f t="shared" ca="1" si="45"/>
        <v>0</v>
      </c>
    </row>
    <row r="600" spans="1:7" ht="12.75" x14ac:dyDescent="0.2">
      <c r="A600" s="15">
        <f t="shared" si="46"/>
        <v>62427</v>
      </c>
      <c r="B600" s="10">
        <f t="shared" si="47"/>
        <v>2070</v>
      </c>
      <c r="C600" s="10">
        <f t="shared" si="48"/>
        <v>11</v>
      </c>
      <c r="D600" s="10" t="str">
        <f t="shared" si="49"/>
        <v>207011</v>
      </c>
      <c r="E600" s="1">
        <f ca="1">SUMIF(収入と支出の記録表!$D$2:$F$1000,D600,収入と支出の記録表!$F$2:$F$1000)</f>
        <v>0</v>
      </c>
      <c r="F600" s="1">
        <f ca="1">SUMIF(収入と支出の記録表!$D$2:$F$1000,D600,収入と支出の記録表!$G$2:$G$1000)</f>
        <v>0</v>
      </c>
      <c r="G600" s="2">
        <f t="shared" ca="1" si="45"/>
        <v>0</v>
      </c>
    </row>
    <row r="601" spans="1:7" ht="12.75" x14ac:dyDescent="0.2">
      <c r="A601" s="15">
        <f t="shared" si="46"/>
        <v>62458</v>
      </c>
      <c r="B601" s="10">
        <f t="shared" si="47"/>
        <v>2070</v>
      </c>
      <c r="C601" s="10">
        <f t="shared" si="48"/>
        <v>12</v>
      </c>
      <c r="D601" s="10" t="str">
        <f t="shared" si="49"/>
        <v>207012</v>
      </c>
      <c r="E601" s="1">
        <f ca="1">SUMIF(収入と支出の記録表!$D$2:$F$1000,D601,収入と支出の記録表!$F$2:$F$1000)</f>
        <v>0</v>
      </c>
      <c r="F601" s="1">
        <f ca="1">SUMIF(収入と支出の記録表!$D$2:$F$1000,D601,収入と支出の記録表!$G$2:$G$1000)</f>
        <v>0</v>
      </c>
      <c r="G601" s="2">
        <f t="shared" ca="1" si="45"/>
        <v>0</v>
      </c>
    </row>
    <row r="602" spans="1:7" ht="12.75" x14ac:dyDescent="0.2">
      <c r="A602" s="15">
        <f t="shared" si="46"/>
        <v>62489</v>
      </c>
      <c r="B602" s="10">
        <f t="shared" si="47"/>
        <v>2071</v>
      </c>
      <c r="C602" s="10">
        <f t="shared" si="48"/>
        <v>1</v>
      </c>
      <c r="D602" s="10" t="str">
        <f t="shared" si="49"/>
        <v>20711</v>
      </c>
      <c r="E602" s="1">
        <f ca="1">SUMIF(収入と支出の記録表!$D$2:$F$1000,D602,収入と支出の記録表!$F$2:$F$1000)</f>
        <v>0</v>
      </c>
      <c r="F602" s="1">
        <f ca="1">SUMIF(収入と支出の記録表!$D$2:$F$1000,D602,収入と支出の記録表!$G$2:$G$1000)</f>
        <v>0</v>
      </c>
      <c r="G602" s="2">
        <f t="shared" ca="1" si="45"/>
        <v>0</v>
      </c>
    </row>
    <row r="603" spans="1:7" ht="12.75" x14ac:dyDescent="0.2">
      <c r="A603" s="15">
        <f t="shared" si="46"/>
        <v>62517</v>
      </c>
      <c r="B603" s="10">
        <f t="shared" si="47"/>
        <v>2071</v>
      </c>
      <c r="C603" s="10">
        <f t="shared" si="48"/>
        <v>2</v>
      </c>
      <c r="D603" s="10" t="str">
        <f t="shared" si="49"/>
        <v>20712</v>
      </c>
      <c r="E603" s="1">
        <f ca="1">SUMIF(収入と支出の記録表!$D$2:$F$1000,D603,収入と支出の記録表!$F$2:$F$1000)</f>
        <v>0</v>
      </c>
      <c r="F603" s="1">
        <f ca="1">SUMIF(収入と支出の記録表!$D$2:$F$1000,D603,収入と支出の記録表!$G$2:$G$1000)</f>
        <v>0</v>
      </c>
      <c r="G603" s="2">
        <f t="shared" ca="1" si="45"/>
        <v>0</v>
      </c>
    </row>
    <row r="604" spans="1:7" ht="12.75" x14ac:dyDescent="0.2">
      <c r="A604" s="15">
        <f t="shared" si="46"/>
        <v>62548</v>
      </c>
      <c r="B604" s="10">
        <f t="shared" si="47"/>
        <v>2071</v>
      </c>
      <c r="C604" s="10">
        <f t="shared" si="48"/>
        <v>3</v>
      </c>
      <c r="D604" s="10" t="str">
        <f t="shared" si="49"/>
        <v>20713</v>
      </c>
      <c r="E604" s="1">
        <f ca="1">SUMIF(収入と支出の記録表!$D$2:$F$1000,D604,収入と支出の記録表!$F$2:$F$1000)</f>
        <v>0</v>
      </c>
      <c r="F604" s="1">
        <f ca="1">SUMIF(収入と支出の記録表!$D$2:$F$1000,D604,収入と支出の記録表!$G$2:$G$1000)</f>
        <v>0</v>
      </c>
      <c r="G604" s="2">
        <f t="shared" ca="1" si="45"/>
        <v>0</v>
      </c>
    </row>
    <row r="605" spans="1:7" ht="12.75" x14ac:dyDescent="0.2">
      <c r="A605" s="15">
        <f t="shared" si="46"/>
        <v>62578</v>
      </c>
      <c r="B605" s="10">
        <f t="shared" si="47"/>
        <v>2071</v>
      </c>
      <c r="C605" s="10">
        <f t="shared" si="48"/>
        <v>4</v>
      </c>
      <c r="D605" s="10" t="str">
        <f t="shared" si="49"/>
        <v>20714</v>
      </c>
      <c r="E605" s="1">
        <f ca="1">SUMIF(収入と支出の記録表!$D$2:$F$1000,D605,収入と支出の記録表!$F$2:$F$1000)</f>
        <v>0</v>
      </c>
      <c r="F605" s="1">
        <f ca="1">SUMIF(収入と支出の記録表!$D$2:$F$1000,D605,収入と支出の記録表!$G$2:$G$1000)</f>
        <v>0</v>
      </c>
      <c r="G605" s="2">
        <f t="shared" ca="1" si="45"/>
        <v>0</v>
      </c>
    </row>
    <row r="606" spans="1:7" ht="12.75" x14ac:dyDescent="0.2">
      <c r="A606" s="15">
        <f t="shared" si="46"/>
        <v>62609</v>
      </c>
      <c r="B606" s="10">
        <f t="shared" si="47"/>
        <v>2071</v>
      </c>
      <c r="C606" s="10">
        <f t="shared" si="48"/>
        <v>5</v>
      </c>
      <c r="D606" s="10" t="str">
        <f t="shared" si="49"/>
        <v>20715</v>
      </c>
      <c r="E606" s="1">
        <f ca="1">SUMIF(収入と支出の記録表!$D$2:$F$1000,D606,収入と支出の記録表!$F$2:$F$1000)</f>
        <v>0</v>
      </c>
      <c r="F606" s="1">
        <f ca="1">SUMIF(収入と支出の記録表!$D$2:$F$1000,D606,収入と支出の記録表!$G$2:$G$1000)</f>
        <v>0</v>
      </c>
      <c r="G606" s="2">
        <f t="shared" ca="1" si="45"/>
        <v>0</v>
      </c>
    </row>
    <row r="607" spans="1:7" ht="12.75" x14ac:dyDescent="0.2">
      <c r="A607" s="15">
        <f t="shared" si="46"/>
        <v>62639</v>
      </c>
      <c r="B607" s="10">
        <f t="shared" si="47"/>
        <v>2071</v>
      </c>
      <c r="C607" s="10">
        <f t="shared" si="48"/>
        <v>6</v>
      </c>
      <c r="D607" s="10" t="str">
        <f t="shared" si="49"/>
        <v>20716</v>
      </c>
      <c r="E607" s="1">
        <f ca="1">SUMIF(収入と支出の記録表!$D$2:$F$1000,D607,収入と支出の記録表!$F$2:$F$1000)</f>
        <v>0</v>
      </c>
      <c r="F607" s="1">
        <f ca="1">SUMIF(収入と支出の記録表!$D$2:$F$1000,D607,収入と支出の記録表!$G$2:$G$1000)</f>
        <v>0</v>
      </c>
      <c r="G607" s="2">
        <f t="shared" ref="G607:G670" ca="1" si="50">E607-F607</f>
        <v>0</v>
      </c>
    </row>
    <row r="608" spans="1:7" ht="12.75" x14ac:dyDescent="0.2">
      <c r="A608" s="15">
        <f t="shared" si="46"/>
        <v>62670</v>
      </c>
      <c r="B608" s="10">
        <f t="shared" si="47"/>
        <v>2071</v>
      </c>
      <c r="C608" s="10">
        <f t="shared" si="48"/>
        <v>7</v>
      </c>
      <c r="D608" s="10" t="str">
        <f t="shared" si="49"/>
        <v>20717</v>
      </c>
      <c r="E608" s="1">
        <f ca="1">SUMIF(収入と支出の記録表!$D$2:$F$1000,D608,収入と支出の記録表!$F$2:$F$1000)</f>
        <v>0</v>
      </c>
      <c r="F608" s="1">
        <f ca="1">SUMIF(収入と支出の記録表!$D$2:$F$1000,D608,収入と支出の記録表!$G$2:$G$1000)</f>
        <v>0</v>
      </c>
      <c r="G608" s="2">
        <f t="shared" ca="1" si="50"/>
        <v>0</v>
      </c>
    </row>
    <row r="609" spans="1:7" ht="12.75" x14ac:dyDescent="0.2">
      <c r="A609" s="15">
        <f t="shared" si="46"/>
        <v>62701</v>
      </c>
      <c r="B609" s="10">
        <f t="shared" si="47"/>
        <v>2071</v>
      </c>
      <c r="C609" s="10">
        <f t="shared" si="48"/>
        <v>8</v>
      </c>
      <c r="D609" s="10" t="str">
        <f t="shared" si="49"/>
        <v>20718</v>
      </c>
      <c r="E609" s="1">
        <f ca="1">SUMIF(収入と支出の記録表!$D$2:$F$1000,D609,収入と支出の記録表!$F$2:$F$1000)</f>
        <v>0</v>
      </c>
      <c r="F609" s="1">
        <f ca="1">SUMIF(収入と支出の記録表!$D$2:$F$1000,D609,収入と支出の記録表!$G$2:$G$1000)</f>
        <v>0</v>
      </c>
      <c r="G609" s="2">
        <f t="shared" ca="1" si="50"/>
        <v>0</v>
      </c>
    </row>
    <row r="610" spans="1:7" ht="12.75" x14ac:dyDescent="0.2">
      <c r="A610" s="15">
        <f t="shared" si="46"/>
        <v>62731</v>
      </c>
      <c r="B610" s="10">
        <f t="shared" si="47"/>
        <v>2071</v>
      </c>
      <c r="C610" s="10">
        <f t="shared" si="48"/>
        <v>9</v>
      </c>
      <c r="D610" s="10" t="str">
        <f t="shared" si="49"/>
        <v>20719</v>
      </c>
      <c r="E610" s="1">
        <f ca="1">SUMIF(収入と支出の記録表!$D$2:$F$1000,D610,収入と支出の記録表!$F$2:$F$1000)</f>
        <v>0</v>
      </c>
      <c r="F610" s="1">
        <f ca="1">SUMIF(収入と支出の記録表!$D$2:$F$1000,D610,収入と支出の記録表!$G$2:$G$1000)</f>
        <v>0</v>
      </c>
      <c r="G610" s="2">
        <f t="shared" ca="1" si="50"/>
        <v>0</v>
      </c>
    </row>
    <row r="611" spans="1:7" ht="12.75" x14ac:dyDescent="0.2">
      <c r="A611" s="15">
        <f t="shared" si="46"/>
        <v>62762</v>
      </c>
      <c r="B611" s="10">
        <f t="shared" si="47"/>
        <v>2071</v>
      </c>
      <c r="C611" s="10">
        <f t="shared" si="48"/>
        <v>10</v>
      </c>
      <c r="D611" s="10" t="str">
        <f t="shared" si="49"/>
        <v>207110</v>
      </c>
      <c r="E611" s="1">
        <f ca="1">SUMIF(収入と支出の記録表!$D$2:$F$1000,D611,収入と支出の記録表!$F$2:$F$1000)</f>
        <v>0</v>
      </c>
      <c r="F611" s="1">
        <f ca="1">SUMIF(収入と支出の記録表!$D$2:$F$1000,D611,収入と支出の記録表!$G$2:$G$1000)</f>
        <v>0</v>
      </c>
      <c r="G611" s="2">
        <f t="shared" ca="1" si="50"/>
        <v>0</v>
      </c>
    </row>
    <row r="612" spans="1:7" ht="12.75" x14ac:dyDescent="0.2">
      <c r="A612" s="15">
        <f t="shared" si="46"/>
        <v>62792</v>
      </c>
      <c r="B612" s="10">
        <f t="shared" si="47"/>
        <v>2071</v>
      </c>
      <c r="C612" s="10">
        <f t="shared" si="48"/>
        <v>11</v>
      </c>
      <c r="D612" s="10" t="str">
        <f t="shared" si="49"/>
        <v>207111</v>
      </c>
      <c r="E612" s="1">
        <f ca="1">SUMIF(収入と支出の記録表!$D$2:$F$1000,D612,収入と支出の記録表!$F$2:$F$1000)</f>
        <v>0</v>
      </c>
      <c r="F612" s="1">
        <f ca="1">SUMIF(収入と支出の記録表!$D$2:$F$1000,D612,収入と支出の記録表!$G$2:$G$1000)</f>
        <v>0</v>
      </c>
      <c r="G612" s="2">
        <f t="shared" ca="1" si="50"/>
        <v>0</v>
      </c>
    </row>
    <row r="613" spans="1:7" ht="12.75" x14ac:dyDescent="0.2">
      <c r="A613" s="15">
        <f t="shared" si="46"/>
        <v>62823</v>
      </c>
      <c r="B613" s="10">
        <f t="shared" si="47"/>
        <v>2071</v>
      </c>
      <c r="C613" s="10">
        <f t="shared" si="48"/>
        <v>12</v>
      </c>
      <c r="D613" s="10" t="str">
        <f t="shared" si="49"/>
        <v>207112</v>
      </c>
      <c r="E613" s="1">
        <f ca="1">SUMIF(収入と支出の記録表!$D$2:$F$1000,D613,収入と支出の記録表!$F$2:$F$1000)</f>
        <v>0</v>
      </c>
      <c r="F613" s="1">
        <f ca="1">SUMIF(収入と支出の記録表!$D$2:$F$1000,D613,収入と支出の記録表!$G$2:$G$1000)</f>
        <v>0</v>
      </c>
      <c r="G613" s="2">
        <f t="shared" ca="1" si="50"/>
        <v>0</v>
      </c>
    </row>
    <row r="614" spans="1:7" ht="12.75" x14ac:dyDescent="0.2">
      <c r="A614" s="15">
        <f t="shared" si="46"/>
        <v>62854</v>
      </c>
      <c r="B614" s="10">
        <f t="shared" si="47"/>
        <v>2072</v>
      </c>
      <c r="C614" s="10">
        <f t="shared" si="48"/>
        <v>1</v>
      </c>
      <c r="D614" s="10" t="str">
        <f t="shared" si="49"/>
        <v>20721</v>
      </c>
      <c r="E614" s="1">
        <f ca="1">SUMIF(収入と支出の記録表!$D$2:$F$1000,D614,収入と支出の記録表!$F$2:$F$1000)</f>
        <v>0</v>
      </c>
      <c r="F614" s="1">
        <f ca="1">SUMIF(収入と支出の記録表!$D$2:$F$1000,D614,収入と支出の記録表!$G$2:$G$1000)</f>
        <v>0</v>
      </c>
      <c r="G614" s="2">
        <f t="shared" ca="1" si="50"/>
        <v>0</v>
      </c>
    </row>
    <row r="615" spans="1:7" ht="12.75" x14ac:dyDescent="0.2">
      <c r="A615" s="15">
        <f t="shared" si="46"/>
        <v>62883</v>
      </c>
      <c r="B615" s="10">
        <f t="shared" si="47"/>
        <v>2072</v>
      </c>
      <c r="C615" s="10">
        <f t="shared" si="48"/>
        <v>2</v>
      </c>
      <c r="D615" s="10" t="str">
        <f t="shared" si="49"/>
        <v>20722</v>
      </c>
      <c r="E615" s="1">
        <f ca="1">SUMIF(収入と支出の記録表!$D$2:$F$1000,D615,収入と支出の記録表!$F$2:$F$1000)</f>
        <v>0</v>
      </c>
      <c r="F615" s="1">
        <f ca="1">SUMIF(収入と支出の記録表!$D$2:$F$1000,D615,収入と支出の記録表!$G$2:$G$1000)</f>
        <v>0</v>
      </c>
      <c r="G615" s="2">
        <f t="shared" ca="1" si="50"/>
        <v>0</v>
      </c>
    </row>
    <row r="616" spans="1:7" ht="12.75" x14ac:dyDescent="0.2">
      <c r="A616" s="15">
        <f t="shared" si="46"/>
        <v>62914</v>
      </c>
      <c r="B616" s="10">
        <f t="shared" si="47"/>
        <v>2072</v>
      </c>
      <c r="C616" s="10">
        <f t="shared" si="48"/>
        <v>3</v>
      </c>
      <c r="D616" s="10" t="str">
        <f t="shared" si="49"/>
        <v>20723</v>
      </c>
      <c r="E616" s="1">
        <f ca="1">SUMIF(収入と支出の記録表!$D$2:$F$1000,D616,収入と支出の記録表!$F$2:$F$1000)</f>
        <v>0</v>
      </c>
      <c r="F616" s="1">
        <f ca="1">SUMIF(収入と支出の記録表!$D$2:$F$1000,D616,収入と支出の記録表!$G$2:$G$1000)</f>
        <v>0</v>
      </c>
      <c r="G616" s="2">
        <f t="shared" ca="1" si="50"/>
        <v>0</v>
      </c>
    </row>
    <row r="617" spans="1:7" ht="12.75" x14ac:dyDescent="0.2">
      <c r="A617" s="15">
        <f t="shared" si="46"/>
        <v>62944</v>
      </c>
      <c r="B617" s="10">
        <f t="shared" si="47"/>
        <v>2072</v>
      </c>
      <c r="C617" s="10">
        <f t="shared" si="48"/>
        <v>4</v>
      </c>
      <c r="D617" s="10" t="str">
        <f t="shared" si="49"/>
        <v>20724</v>
      </c>
      <c r="E617" s="1">
        <f ca="1">SUMIF(収入と支出の記録表!$D$2:$F$1000,D617,収入と支出の記録表!$F$2:$F$1000)</f>
        <v>0</v>
      </c>
      <c r="F617" s="1">
        <f ca="1">SUMIF(収入と支出の記録表!$D$2:$F$1000,D617,収入と支出の記録表!$G$2:$G$1000)</f>
        <v>0</v>
      </c>
      <c r="G617" s="2">
        <f t="shared" ca="1" si="50"/>
        <v>0</v>
      </c>
    </row>
    <row r="618" spans="1:7" ht="12.75" x14ac:dyDescent="0.2">
      <c r="A618" s="15">
        <f t="shared" si="46"/>
        <v>62975</v>
      </c>
      <c r="B618" s="10">
        <f t="shared" si="47"/>
        <v>2072</v>
      </c>
      <c r="C618" s="10">
        <f t="shared" si="48"/>
        <v>5</v>
      </c>
      <c r="D618" s="10" t="str">
        <f t="shared" si="49"/>
        <v>20725</v>
      </c>
      <c r="E618" s="1">
        <f ca="1">SUMIF(収入と支出の記録表!$D$2:$F$1000,D618,収入と支出の記録表!$F$2:$F$1000)</f>
        <v>0</v>
      </c>
      <c r="F618" s="1">
        <f ca="1">SUMIF(収入と支出の記録表!$D$2:$F$1000,D618,収入と支出の記録表!$G$2:$G$1000)</f>
        <v>0</v>
      </c>
      <c r="G618" s="2">
        <f t="shared" ca="1" si="50"/>
        <v>0</v>
      </c>
    </row>
    <row r="619" spans="1:7" ht="12.75" x14ac:dyDescent="0.2">
      <c r="A619" s="15">
        <f t="shared" si="46"/>
        <v>63005</v>
      </c>
      <c r="B619" s="10">
        <f t="shared" si="47"/>
        <v>2072</v>
      </c>
      <c r="C619" s="10">
        <f t="shared" si="48"/>
        <v>6</v>
      </c>
      <c r="D619" s="10" t="str">
        <f t="shared" si="49"/>
        <v>20726</v>
      </c>
      <c r="E619" s="1">
        <f ca="1">SUMIF(収入と支出の記録表!$D$2:$F$1000,D619,収入と支出の記録表!$F$2:$F$1000)</f>
        <v>0</v>
      </c>
      <c r="F619" s="1">
        <f ca="1">SUMIF(収入と支出の記録表!$D$2:$F$1000,D619,収入と支出の記録表!$G$2:$G$1000)</f>
        <v>0</v>
      </c>
      <c r="G619" s="2">
        <f t="shared" ca="1" si="50"/>
        <v>0</v>
      </c>
    </row>
    <row r="620" spans="1:7" ht="12.75" x14ac:dyDescent="0.2">
      <c r="A620" s="15">
        <f t="shared" si="46"/>
        <v>63036</v>
      </c>
      <c r="B620" s="10">
        <f t="shared" si="47"/>
        <v>2072</v>
      </c>
      <c r="C620" s="10">
        <f t="shared" si="48"/>
        <v>7</v>
      </c>
      <c r="D620" s="10" t="str">
        <f t="shared" si="49"/>
        <v>20727</v>
      </c>
      <c r="E620" s="1">
        <f ca="1">SUMIF(収入と支出の記録表!$D$2:$F$1000,D620,収入と支出の記録表!$F$2:$F$1000)</f>
        <v>0</v>
      </c>
      <c r="F620" s="1">
        <f ca="1">SUMIF(収入と支出の記録表!$D$2:$F$1000,D620,収入と支出の記録表!$G$2:$G$1000)</f>
        <v>0</v>
      </c>
      <c r="G620" s="2">
        <f t="shared" ca="1" si="50"/>
        <v>0</v>
      </c>
    </row>
    <row r="621" spans="1:7" ht="12.75" x14ac:dyDescent="0.2">
      <c r="A621" s="15">
        <f t="shared" si="46"/>
        <v>63067</v>
      </c>
      <c r="B621" s="10">
        <f t="shared" si="47"/>
        <v>2072</v>
      </c>
      <c r="C621" s="10">
        <f t="shared" si="48"/>
        <v>8</v>
      </c>
      <c r="D621" s="10" t="str">
        <f t="shared" si="49"/>
        <v>20728</v>
      </c>
      <c r="E621" s="1">
        <f ca="1">SUMIF(収入と支出の記録表!$D$2:$F$1000,D621,収入と支出の記録表!$F$2:$F$1000)</f>
        <v>0</v>
      </c>
      <c r="F621" s="1">
        <f ca="1">SUMIF(収入と支出の記録表!$D$2:$F$1000,D621,収入と支出の記録表!$G$2:$G$1000)</f>
        <v>0</v>
      </c>
      <c r="G621" s="2">
        <f t="shared" ca="1" si="50"/>
        <v>0</v>
      </c>
    </row>
    <row r="622" spans="1:7" ht="12.75" x14ac:dyDescent="0.2">
      <c r="A622" s="15">
        <f t="shared" si="46"/>
        <v>63097</v>
      </c>
      <c r="B622" s="10">
        <f t="shared" si="47"/>
        <v>2072</v>
      </c>
      <c r="C622" s="10">
        <f t="shared" si="48"/>
        <v>9</v>
      </c>
      <c r="D622" s="10" t="str">
        <f t="shared" si="49"/>
        <v>20729</v>
      </c>
      <c r="E622" s="1">
        <f ca="1">SUMIF(収入と支出の記録表!$D$2:$F$1000,D622,収入と支出の記録表!$F$2:$F$1000)</f>
        <v>0</v>
      </c>
      <c r="F622" s="1">
        <f ca="1">SUMIF(収入と支出の記録表!$D$2:$F$1000,D622,収入と支出の記録表!$G$2:$G$1000)</f>
        <v>0</v>
      </c>
      <c r="G622" s="2">
        <f t="shared" ca="1" si="50"/>
        <v>0</v>
      </c>
    </row>
    <row r="623" spans="1:7" ht="12.75" x14ac:dyDescent="0.2">
      <c r="A623" s="15">
        <f t="shared" si="46"/>
        <v>63128</v>
      </c>
      <c r="B623" s="10">
        <f t="shared" si="47"/>
        <v>2072</v>
      </c>
      <c r="C623" s="10">
        <f t="shared" si="48"/>
        <v>10</v>
      </c>
      <c r="D623" s="10" t="str">
        <f t="shared" si="49"/>
        <v>207210</v>
      </c>
      <c r="E623" s="1">
        <f ca="1">SUMIF(収入と支出の記録表!$D$2:$F$1000,D623,収入と支出の記録表!$F$2:$F$1000)</f>
        <v>0</v>
      </c>
      <c r="F623" s="1">
        <f ca="1">SUMIF(収入と支出の記録表!$D$2:$F$1000,D623,収入と支出の記録表!$G$2:$G$1000)</f>
        <v>0</v>
      </c>
      <c r="G623" s="2">
        <f t="shared" ca="1" si="50"/>
        <v>0</v>
      </c>
    </row>
    <row r="624" spans="1:7" ht="12.75" x14ac:dyDescent="0.2">
      <c r="A624" s="15">
        <f t="shared" si="46"/>
        <v>63158</v>
      </c>
      <c r="B624" s="10">
        <f t="shared" si="47"/>
        <v>2072</v>
      </c>
      <c r="C624" s="10">
        <f t="shared" si="48"/>
        <v>11</v>
      </c>
      <c r="D624" s="10" t="str">
        <f t="shared" si="49"/>
        <v>207211</v>
      </c>
      <c r="E624" s="1">
        <f ca="1">SUMIF(収入と支出の記録表!$D$2:$F$1000,D624,収入と支出の記録表!$F$2:$F$1000)</f>
        <v>0</v>
      </c>
      <c r="F624" s="1">
        <f ca="1">SUMIF(収入と支出の記録表!$D$2:$F$1000,D624,収入と支出の記録表!$G$2:$G$1000)</f>
        <v>0</v>
      </c>
      <c r="G624" s="2">
        <f t="shared" ca="1" si="50"/>
        <v>0</v>
      </c>
    </row>
    <row r="625" spans="1:7" ht="12.75" x14ac:dyDescent="0.2">
      <c r="A625" s="15">
        <f t="shared" si="46"/>
        <v>63189</v>
      </c>
      <c r="B625" s="10">
        <f t="shared" si="47"/>
        <v>2072</v>
      </c>
      <c r="C625" s="10">
        <f t="shared" si="48"/>
        <v>12</v>
      </c>
      <c r="D625" s="10" t="str">
        <f t="shared" si="49"/>
        <v>207212</v>
      </c>
      <c r="E625" s="1">
        <f ca="1">SUMIF(収入と支出の記録表!$D$2:$F$1000,D625,収入と支出の記録表!$F$2:$F$1000)</f>
        <v>0</v>
      </c>
      <c r="F625" s="1">
        <f ca="1">SUMIF(収入と支出の記録表!$D$2:$F$1000,D625,収入と支出の記録表!$G$2:$G$1000)</f>
        <v>0</v>
      </c>
      <c r="G625" s="2">
        <f t="shared" ca="1" si="50"/>
        <v>0</v>
      </c>
    </row>
    <row r="626" spans="1:7" ht="12.75" x14ac:dyDescent="0.2">
      <c r="A626" s="15">
        <f t="shared" si="46"/>
        <v>63220</v>
      </c>
      <c r="B626" s="10">
        <f t="shared" si="47"/>
        <v>2073</v>
      </c>
      <c r="C626" s="10">
        <f t="shared" si="48"/>
        <v>1</v>
      </c>
      <c r="D626" s="10" t="str">
        <f t="shared" si="49"/>
        <v>20731</v>
      </c>
      <c r="E626" s="1">
        <f ca="1">SUMIF(収入と支出の記録表!$D$2:$F$1000,D626,収入と支出の記録表!$F$2:$F$1000)</f>
        <v>0</v>
      </c>
      <c r="F626" s="1">
        <f ca="1">SUMIF(収入と支出の記録表!$D$2:$F$1000,D626,収入と支出の記録表!$G$2:$G$1000)</f>
        <v>0</v>
      </c>
      <c r="G626" s="2">
        <f t="shared" ca="1" si="50"/>
        <v>0</v>
      </c>
    </row>
    <row r="627" spans="1:7" ht="12.75" x14ac:dyDescent="0.2">
      <c r="A627" s="15">
        <f t="shared" si="46"/>
        <v>63248</v>
      </c>
      <c r="B627" s="10">
        <f t="shared" si="47"/>
        <v>2073</v>
      </c>
      <c r="C627" s="10">
        <f t="shared" si="48"/>
        <v>2</v>
      </c>
      <c r="D627" s="10" t="str">
        <f t="shared" si="49"/>
        <v>20732</v>
      </c>
      <c r="E627" s="1">
        <f ca="1">SUMIF(収入と支出の記録表!$D$2:$F$1000,D627,収入と支出の記録表!$F$2:$F$1000)</f>
        <v>0</v>
      </c>
      <c r="F627" s="1">
        <f ca="1">SUMIF(収入と支出の記録表!$D$2:$F$1000,D627,収入と支出の記録表!$G$2:$G$1000)</f>
        <v>0</v>
      </c>
      <c r="G627" s="2">
        <f t="shared" ca="1" si="50"/>
        <v>0</v>
      </c>
    </row>
    <row r="628" spans="1:7" ht="12.75" x14ac:dyDescent="0.2">
      <c r="A628" s="15">
        <f t="shared" si="46"/>
        <v>63279</v>
      </c>
      <c r="B628" s="10">
        <f t="shared" si="47"/>
        <v>2073</v>
      </c>
      <c r="C628" s="10">
        <f t="shared" si="48"/>
        <v>3</v>
      </c>
      <c r="D628" s="10" t="str">
        <f t="shared" si="49"/>
        <v>20733</v>
      </c>
      <c r="E628" s="1">
        <f ca="1">SUMIF(収入と支出の記録表!$D$2:$F$1000,D628,収入と支出の記録表!$F$2:$F$1000)</f>
        <v>0</v>
      </c>
      <c r="F628" s="1">
        <f ca="1">SUMIF(収入と支出の記録表!$D$2:$F$1000,D628,収入と支出の記録表!$G$2:$G$1000)</f>
        <v>0</v>
      </c>
      <c r="G628" s="2">
        <f t="shared" ca="1" si="50"/>
        <v>0</v>
      </c>
    </row>
    <row r="629" spans="1:7" ht="12.75" x14ac:dyDescent="0.2">
      <c r="A629" s="15">
        <f t="shared" si="46"/>
        <v>63309</v>
      </c>
      <c r="B629" s="10">
        <f t="shared" si="47"/>
        <v>2073</v>
      </c>
      <c r="C629" s="10">
        <f t="shared" si="48"/>
        <v>4</v>
      </c>
      <c r="D629" s="10" t="str">
        <f t="shared" si="49"/>
        <v>20734</v>
      </c>
      <c r="E629" s="1">
        <f ca="1">SUMIF(収入と支出の記録表!$D$2:$F$1000,D629,収入と支出の記録表!$F$2:$F$1000)</f>
        <v>0</v>
      </c>
      <c r="F629" s="1">
        <f ca="1">SUMIF(収入と支出の記録表!$D$2:$F$1000,D629,収入と支出の記録表!$G$2:$G$1000)</f>
        <v>0</v>
      </c>
      <c r="G629" s="2">
        <f t="shared" ca="1" si="50"/>
        <v>0</v>
      </c>
    </row>
    <row r="630" spans="1:7" ht="12.75" x14ac:dyDescent="0.2">
      <c r="A630" s="15">
        <f t="shared" si="46"/>
        <v>63340</v>
      </c>
      <c r="B630" s="10">
        <f t="shared" si="47"/>
        <v>2073</v>
      </c>
      <c r="C630" s="10">
        <f t="shared" si="48"/>
        <v>5</v>
      </c>
      <c r="D630" s="10" t="str">
        <f t="shared" si="49"/>
        <v>20735</v>
      </c>
      <c r="E630" s="1">
        <f ca="1">SUMIF(収入と支出の記録表!$D$2:$F$1000,D630,収入と支出の記録表!$F$2:$F$1000)</f>
        <v>0</v>
      </c>
      <c r="F630" s="1">
        <f ca="1">SUMIF(収入と支出の記録表!$D$2:$F$1000,D630,収入と支出の記録表!$G$2:$G$1000)</f>
        <v>0</v>
      </c>
      <c r="G630" s="2">
        <f t="shared" ca="1" si="50"/>
        <v>0</v>
      </c>
    </row>
    <row r="631" spans="1:7" ht="12.75" x14ac:dyDescent="0.2">
      <c r="A631" s="15">
        <f t="shared" si="46"/>
        <v>63370</v>
      </c>
      <c r="B631" s="10">
        <f t="shared" si="47"/>
        <v>2073</v>
      </c>
      <c r="C631" s="10">
        <f t="shared" si="48"/>
        <v>6</v>
      </c>
      <c r="D631" s="10" t="str">
        <f t="shared" si="49"/>
        <v>20736</v>
      </c>
      <c r="E631" s="1">
        <f ca="1">SUMIF(収入と支出の記録表!$D$2:$F$1000,D631,収入と支出の記録表!$F$2:$F$1000)</f>
        <v>0</v>
      </c>
      <c r="F631" s="1">
        <f ca="1">SUMIF(収入と支出の記録表!$D$2:$F$1000,D631,収入と支出の記録表!$G$2:$G$1000)</f>
        <v>0</v>
      </c>
      <c r="G631" s="2">
        <f t="shared" ca="1" si="50"/>
        <v>0</v>
      </c>
    </row>
    <row r="632" spans="1:7" ht="12.75" x14ac:dyDescent="0.2">
      <c r="A632" s="15">
        <f t="shared" si="46"/>
        <v>63401</v>
      </c>
      <c r="B632" s="10">
        <f t="shared" si="47"/>
        <v>2073</v>
      </c>
      <c r="C632" s="10">
        <f t="shared" si="48"/>
        <v>7</v>
      </c>
      <c r="D632" s="10" t="str">
        <f t="shared" si="49"/>
        <v>20737</v>
      </c>
      <c r="E632" s="1">
        <f ca="1">SUMIF(収入と支出の記録表!$D$2:$F$1000,D632,収入と支出の記録表!$F$2:$F$1000)</f>
        <v>0</v>
      </c>
      <c r="F632" s="1">
        <f ca="1">SUMIF(収入と支出の記録表!$D$2:$F$1000,D632,収入と支出の記録表!$G$2:$G$1000)</f>
        <v>0</v>
      </c>
      <c r="G632" s="2">
        <f t="shared" ca="1" si="50"/>
        <v>0</v>
      </c>
    </row>
    <row r="633" spans="1:7" ht="12.75" x14ac:dyDescent="0.2">
      <c r="A633" s="15">
        <f t="shared" si="46"/>
        <v>63432</v>
      </c>
      <c r="B633" s="10">
        <f t="shared" si="47"/>
        <v>2073</v>
      </c>
      <c r="C633" s="10">
        <f t="shared" si="48"/>
        <v>8</v>
      </c>
      <c r="D633" s="10" t="str">
        <f t="shared" si="49"/>
        <v>20738</v>
      </c>
      <c r="E633" s="1">
        <f ca="1">SUMIF(収入と支出の記録表!$D$2:$F$1000,D633,収入と支出の記録表!$F$2:$F$1000)</f>
        <v>0</v>
      </c>
      <c r="F633" s="1">
        <f ca="1">SUMIF(収入と支出の記録表!$D$2:$F$1000,D633,収入と支出の記録表!$G$2:$G$1000)</f>
        <v>0</v>
      </c>
      <c r="G633" s="2">
        <f t="shared" ca="1" si="50"/>
        <v>0</v>
      </c>
    </row>
    <row r="634" spans="1:7" ht="12.75" x14ac:dyDescent="0.2">
      <c r="A634" s="15">
        <f t="shared" si="46"/>
        <v>63462</v>
      </c>
      <c r="B634" s="10">
        <f t="shared" si="47"/>
        <v>2073</v>
      </c>
      <c r="C634" s="10">
        <f t="shared" si="48"/>
        <v>9</v>
      </c>
      <c r="D634" s="10" t="str">
        <f t="shared" si="49"/>
        <v>20739</v>
      </c>
      <c r="E634" s="1">
        <f ca="1">SUMIF(収入と支出の記録表!$D$2:$F$1000,D634,収入と支出の記録表!$F$2:$F$1000)</f>
        <v>0</v>
      </c>
      <c r="F634" s="1">
        <f ca="1">SUMIF(収入と支出の記録表!$D$2:$F$1000,D634,収入と支出の記録表!$G$2:$G$1000)</f>
        <v>0</v>
      </c>
      <c r="G634" s="2">
        <f t="shared" ca="1" si="50"/>
        <v>0</v>
      </c>
    </row>
    <row r="635" spans="1:7" ht="12.75" x14ac:dyDescent="0.2">
      <c r="A635" s="15">
        <f t="shared" si="46"/>
        <v>63493</v>
      </c>
      <c r="B635" s="10">
        <f t="shared" si="47"/>
        <v>2073</v>
      </c>
      <c r="C635" s="10">
        <f t="shared" si="48"/>
        <v>10</v>
      </c>
      <c r="D635" s="10" t="str">
        <f t="shared" si="49"/>
        <v>207310</v>
      </c>
      <c r="E635" s="1">
        <f ca="1">SUMIF(収入と支出の記録表!$D$2:$F$1000,D635,収入と支出の記録表!$F$2:$F$1000)</f>
        <v>0</v>
      </c>
      <c r="F635" s="1">
        <f ca="1">SUMIF(収入と支出の記録表!$D$2:$F$1000,D635,収入と支出の記録表!$G$2:$G$1000)</f>
        <v>0</v>
      </c>
      <c r="G635" s="2">
        <f t="shared" ca="1" si="50"/>
        <v>0</v>
      </c>
    </row>
    <row r="636" spans="1:7" ht="12.75" x14ac:dyDescent="0.2">
      <c r="A636" s="15">
        <f t="shared" si="46"/>
        <v>63523</v>
      </c>
      <c r="B636" s="10">
        <f t="shared" si="47"/>
        <v>2073</v>
      </c>
      <c r="C636" s="10">
        <f t="shared" si="48"/>
        <v>11</v>
      </c>
      <c r="D636" s="10" t="str">
        <f t="shared" si="49"/>
        <v>207311</v>
      </c>
      <c r="E636" s="1">
        <f ca="1">SUMIF(収入と支出の記録表!$D$2:$F$1000,D636,収入と支出の記録表!$F$2:$F$1000)</f>
        <v>0</v>
      </c>
      <c r="F636" s="1">
        <f ca="1">SUMIF(収入と支出の記録表!$D$2:$F$1000,D636,収入と支出の記録表!$G$2:$G$1000)</f>
        <v>0</v>
      </c>
      <c r="G636" s="2">
        <f t="shared" ca="1" si="50"/>
        <v>0</v>
      </c>
    </row>
    <row r="637" spans="1:7" ht="12.75" x14ac:dyDescent="0.2">
      <c r="A637" s="15">
        <f t="shared" si="46"/>
        <v>63554</v>
      </c>
      <c r="B637" s="10">
        <f t="shared" si="47"/>
        <v>2073</v>
      </c>
      <c r="C637" s="10">
        <f t="shared" si="48"/>
        <v>12</v>
      </c>
      <c r="D637" s="10" t="str">
        <f t="shared" si="49"/>
        <v>207312</v>
      </c>
      <c r="E637" s="1">
        <f ca="1">SUMIF(収入と支出の記録表!$D$2:$F$1000,D637,収入と支出の記録表!$F$2:$F$1000)</f>
        <v>0</v>
      </c>
      <c r="F637" s="1">
        <f ca="1">SUMIF(収入と支出の記録表!$D$2:$F$1000,D637,収入と支出の記録表!$G$2:$G$1000)</f>
        <v>0</v>
      </c>
      <c r="G637" s="2">
        <f t="shared" ca="1" si="50"/>
        <v>0</v>
      </c>
    </row>
    <row r="638" spans="1:7" ht="12.75" x14ac:dyDescent="0.2">
      <c r="A638" s="15">
        <f t="shared" si="46"/>
        <v>63585</v>
      </c>
      <c r="B638" s="10">
        <f t="shared" si="47"/>
        <v>2074</v>
      </c>
      <c r="C638" s="10">
        <f t="shared" si="48"/>
        <v>1</v>
      </c>
      <c r="D638" s="10" t="str">
        <f t="shared" si="49"/>
        <v>20741</v>
      </c>
      <c r="E638" s="1">
        <f ca="1">SUMIF(収入と支出の記録表!$D$2:$F$1000,D638,収入と支出の記録表!$F$2:$F$1000)</f>
        <v>0</v>
      </c>
      <c r="F638" s="1">
        <f ca="1">SUMIF(収入と支出の記録表!$D$2:$F$1000,D638,収入と支出の記録表!$G$2:$G$1000)</f>
        <v>0</v>
      </c>
      <c r="G638" s="2">
        <f t="shared" ca="1" si="50"/>
        <v>0</v>
      </c>
    </row>
    <row r="639" spans="1:7" ht="12.75" x14ac:dyDescent="0.2">
      <c r="A639" s="15">
        <f t="shared" si="46"/>
        <v>63613</v>
      </c>
      <c r="B639" s="10">
        <f t="shared" si="47"/>
        <v>2074</v>
      </c>
      <c r="C639" s="10">
        <f t="shared" si="48"/>
        <v>2</v>
      </c>
      <c r="D639" s="10" t="str">
        <f t="shared" si="49"/>
        <v>20742</v>
      </c>
      <c r="E639" s="1">
        <f ca="1">SUMIF(収入と支出の記録表!$D$2:$F$1000,D639,収入と支出の記録表!$F$2:$F$1000)</f>
        <v>0</v>
      </c>
      <c r="F639" s="1">
        <f ca="1">SUMIF(収入と支出の記録表!$D$2:$F$1000,D639,収入と支出の記録表!$G$2:$G$1000)</f>
        <v>0</v>
      </c>
      <c r="G639" s="2">
        <f t="shared" ca="1" si="50"/>
        <v>0</v>
      </c>
    </row>
    <row r="640" spans="1:7" ht="12.75" x14ac:dyDescent="0.2">
      <c r="A640" s="15">
        <f t="shared" si="46"/>
        <v>63644</v>
      </c>
      <c r="B640" s="10">
        <f t="shared" si="47"/>
        <v>2074</v>
      </c>
      <c r="C640" s="10">
        <f t="shared" si="48"/>
        <v>3</v>
      </c>
      <c r="D640" s="10" t="str">
        <f t="shared" si="49"/>
        <v>20743</v>
      </c>
      <c r="E640" s="1">
        <f ca="1">SUMIF(収入と支出の記録表!$D$2:$F$1000,D640,収入と支出の記録表!$F$2:$F$1000)</f>
        <v>0</v>
      </c>
      <c r="F640" s="1">
        <f ca="1">SUMIF(収入と支出の記録表!$D$2:$F$1000,D640,収入と支出の記録表!$G$2:$G$1000)</f>
        <v>0</v>
      </c>
      <c r="G640" s="2">
        <f t="shared" ca="1" si="50"/>
        <v>0</v>
      </c>
    </row>
    <row r="641" spans="1:7" ht="12.75" x14ac:dyDescent="0.2">
      <c r="A641" s="15">
        <f t="shared" si="46"/>
        <v>63674</v>
      </c>
      <c r="B641" s="10">
        <f t="shared" si="47"/>
        <v>2074</v>
      </c>
      <c r="C641" s="10">
        <f t="shared" si="48"/>
        <v>4</v>
      </c>
      <c r="D641" s="10" t="str">
        <f t="shared" si="49"/>
        <v>20744</v>
      </c>
      <c r="E641" s="1">
        <f ca="1">SUMIF(収入と支出の記録表!$D$2:$F$1000,D641,収入と支出の記録表!$F$2:$F$1000)</f>
        <v>0</v>
      </c>
      <c r="F641" s="1">
        <f ca="1">SUMIF(収入と支出の記録表!$D$2:$F$1000,D641,収入と支出の記録表!$G$2:$G$1000)</f>
        <v>0</v>
      </c>
      <c r="G641" s="2">
        <f t="shared" ca="1" si="50"/>
        <v>0</v>
      </c>
    </row>
    <row r="642" spans="1:7" ht="12.75" x14ac:dyDescent="0.2">
      <c r="A642" s="15">
        <f t="shared" si="46"/>
        <v>63705</v>
      </c>
      <c r="B642" s="10">
        <f t="shared" si="47"/>
        <v>2074</v>
      </c>
      <c r="C642" s="10">
        <f t="shared" si="48"/>
        <v>5</v>
      </c>
      <c r="D642" s="10" t="str">
        <f t="shared" si="49"/>
        <v>20745</v>
      </c>
      <c r="E642" s="1">
        <f ca="1">SUMIF(収入と支出の記録表!$D$2:$F$1000,D642,収入と支出の記録表!$F$2:$F$1000)</f>
        <v>0</v>
      </c>
      <c r="F642" s="1">
        <f ca="1">SUMIF(収入と支出の記録表!$D$2:$F$1000,D642,収入と支出の記録表!$G$2:$G$1000)</f>
        <v>0</v>
      </c>
      <c r="G642" s="2">
        <f t="shared" ca="1" si="50"/>
        <v>0</v>
      </c>
    </row>
    <row r="643" spans="1:7" ht="12.75" x14ac:dyDescent="0.2">
      <c r="A643" s="15">
        <f t="shared" si="46"/>
        <v>63735</v>
      </c>
      <c r="B643" s="10">
        <f t="shared" si="47"/>
        <v>2074</v>
      </c>
      <c r="C643" s="10">
        <f t="shared" si="48"/>
        <v>6</v>
      </c>
      <c r="D643" s="10" t="str">
        <f t="shared" si="49"/>
        <v>20746</v>
      </c>
      <c r="E643" s="1">
        <f ca="1">SUMIF(収入と支出の記録表!$D$2:$F$1000,D643,収入と支出の記録表!$F$2:$F$1000)</f>
        <v>0</v>
      </c>
      <c r="F643" s="1">
        <f ca="1">SUMIF(収入と支出の記録表!$D$2:$F$1000,D643,収入と支出の記録表!$G$2:$G$1000)</f>
        <v>0</v>
      </c>
      <c r="G643" s="2">
        <f t="shared" ca="1" si="50"/>
        <v>0</v>
      </c>
    </row>
    <row r="644" spans="1:7" ht="12.75" x14ac:dyDescent="0.2">
      <c r="A644" s="15">
        <f t="shared" ref="A644:A707" si="51">EOMONTH(A643,1)</f>
        <v>63766</v>
      </c>
      <c r="B644" s="10">
        <f t="shared" ref="B644:B707" si="52">YEAR(A644)</f>
        <v>2074</v>
      </c>
      <c r="C644" s="10">
        <f t="shared" ref="C644:C707" si="53">MONTH(A644)</f>
        <v>7</v>
      </c>
      <c r="D644" s="10" t="str">
        <f t="shared" ref="D644:D707" si="54">TEXT(B644&amp;C644,0)</f>
        <v>20747</v>
      </c>
      <c r="E644" s="1">
        <f ca="1">SUMIF(収入と支出の記録表!$D$2:$F$1000,D644,収入と支出の記録表!$F$2:$F$1000)</f>
        <v>0</v>
      </c>
      <c r="F644" s="1">
        <f ca="1">SUMIF(収入と支出の記録表!$D$2:$F$1000,D644,収入と支出の記録表!$G$2:$G$1000)</f>
        <v>0</v>
      </c>
      <c r="G644" s="2">
        <f t="shared" ca="1" si="50"/>
        <v>0</v>
      </c>
    </row>
    <row r="645" spans="1:7" ht="12.75" x14ac:dyDescent="0.2">
      <c r="A645" s="15">
        <f t="shared" si="51"/>
        <v>63797</v>
      </c>
      <c r="B645" s="10">
        <f t="shared" si="52"/>
        <v>2074</v>
      </c>
      <c r="C645" s="10">
        <f t="shared" si="53"/>
        <v>8</v>
      </c>
      <c r="D645" s="10" t="str">
        <f t="shared" si="54"/>
        <v>20748</v>
      </c>
      <c r="E645" s="1">
        <f ca="1">SUMIF(収入と支出の記録表!$D$2:$F$1000,D645,収入と支出の記録表!$F$2:$F$1000)</f>
        <v>0</v>
      </c>
      <c r="F645" s="1">
        <f ca="1">SUMIF(収入と支出の記録表!$D$2:$F$1000,D645,収入と支出の記録表!$G$2:$G$1000)</f>
        <v>0</v>
      </c>
      <c r="G645" s="2">
        <f t="shared" ca="1" si="50"/>
        <v>0</v>
      </c>
    </row>
    <row r="646" spans="1:7" ht="12.75" x14ac:dyDescent="0.2">
      <c r="A646" s="15">
        <f t="shared" si="51"/>
        <v>63827</v>
      </c>
      <c r="B646" s="10">
        <f t="shared" si="52"/>
        <v>2074</v>
      </c>
      <c r="C646" s="10">
        <f t="shared" si="53"/>
        <v>9</v>
      </c>
      <c r="D646" s="10" t="str">
        <f t="shared" si="54"/>
        <v>20749</v>
      </c>
      <c r="E646" s="1">
        <f ca="1">SUMIF(収入と支出の記録表!$D$2:$F$1000,D646,収入と支出の記録表!$F$2:$F$1000)</f>
        <v>0</v>
      </c>
      <c r="F646" s="1">
        <f ca="1">SUMIF(収入と支出の記録表!$D$2:$F$1000,D646,収入と支出の記録表!$G$2:$G$1000)</f>
        <v>0</v>
      </c>
      <c r="G646" s="2">
        <f t="shared" ca="1" si="50"/>
        <v>0</v>
      </c>
    </row>
    <row r="647" spans="1:7" ht="12.75" x14ac:dyDescent="0.2">
      <c r="A647" s="15">
        <f t="shared" si="51"/>
        <v>63858</v>
      </c>
      <c r="B647" s="10">
        <f t="shared" si="52"/>
        <v>2074</v>
      </c>
      <c r="C647" s="10">
        <f t="shared" si="53"/>
        <v>10</v>
      </c>
      <c r="D647" s="10" t="str">
        <f t="shared" si="54"/>
        <v>207410</v>
      </c>
      <c r="E647" s="1">
        <f ca="1">SUMIF(収入と支出の記録表!$D$2:$F$1000,D647,収入と支出の記録表!$F$2:$F$1000)</f>
        <v>0</v>
      </c>
      <c r="F647" s="1">
        <f ca="1">SUMIF(収入と支出の記録表!$D$2:$F$1000,D647,収入と支出の記録表!$G$2:$G$1000)</f>
        <v>0</v>
      </c>
      <c r="G647" s="2">
        <f t="shared" ca="1" si="50"/>
        <v>0</v>
      </c>
    </row>
    <row r="648" spans="1:7" ht="12.75" x14ac:dyDescent="0.2">
      <c r="A648" s="15">
        <f t="shared" si="51"/>
        <v>63888</v>
      </c>
      <c r="B648" s="10">
        <f t="shared" si="52"/>
        <v>2074</v>
      </c>
      <c r="C648" s="10">
        <f t="shared" si="53"/>
        <v>11</v>
      </c>
      <c r="D648" s="10" t="str">
        <f t="shared" si="54"/>
        <v>207411</v>
      </c>
      <c r="E648" s="1">
        <f ca="1">SUMIF(収入と支出の記録表!$D$2:$F$1000,D648,収入と支出の記録表!$F$2:$F$1000)</f>
        <v>0</v>
      </c>
      <c r="F648" s="1">
        <f ca="1">SUMIF(収入と支出の記録表!$D$2:$F$1000,D648,収入と支出の記録表!$G$2:$G$1000)</f>
        <v>0</v>
      </c>
      <c r="G648" s="2">
        <f t="shared" ca="1" si="50"/>
        <v>0</v>
      </c>
    </row>
    <row r="649" spans="1:7" ht="12.75" x14ac:dyDescent="0.2">
      <c r="A649" s="15">
        <f t="shared" si="51"/>
        <v>63919</v>
      </c>
      <c r="B649" s="10">
        <f t="shared" si="52"/>
        <v>2074</v>
      </c>
      <c r="C649" s="10">
        <f t="shared" si="53"/>
        <v>12</v>
      </c>
      <c r="D649" s="10" t="str">
        <f t="shared" si="54"/>
        <v>207412</v>
      </c>
      <c r="E649" s="1">
        <f ca="1">SUMIF(収入と支出の記録表!$D$2:$F$1000,D649,収入と支出の記録表!$F$2:$F$1000)</f>
        <v>0</v>
      </c>
      <c r="F649" s="1">
        <f ca="1">SUMIF(収入と支出の記録表!$D$2:$F$1000,D649,収入と支出の記録表!$G$2:$G$1000)</f>
        <v>0</v>
      </c>
      <c r="G649" s="2">
        <f t="shared" ca="1" si="50"/>
        <v>0</v>
      </c>
    </row>
    <row r="650" spans="1:7" ht="12.75" x14ac:dyDescent="0.2">
      <c r="A650" s="15">
        <f t="shared" si="51"/>
        <v>63950</v>
      </c>
      <c r="B650" s="10">
        <f t="shared" si="52"/>
        <v>2075</v>
      </c>
      <c r="C650" s="10">
        <f t="shared" si="53"/>
        <v>1</v>
      </c>
      <c r="D650" s="10" t="str">
        <f t="shared" si="54"/>
        <v>20751</v>
      </c>
      <c r="E650" s="1">
        <f ca="1">SUMIF(収入と支出の記録表!$D$2:$F$1000,D650,収入と支出の記録表!$F$2:$F$1000)</f>
        <v>0</v>
      </c>
      <c r="F650" s="1">
        <f ca="1">SUMIF(収入と支出の記録表!$D$2:$F$1000,D650,収入と支出の記録表!$G$2:$G$1000)</f>
        <v>0</v>
      </c>
      <c r="G650" s="2">
        <f t="shared" ca="1" si="50"/>
        <v>0</v>
      </c>
    </row>
    <row r="651" spans="1:7" ht="12.75" x14ac:dyDescent="0.2">
      <c r="A651" s="15">
        <f t="shared" si="51"/>
        <v>63978</v>
      </c>
      <c r="B651" s="10">
        <f t="shared" si="52"/>
        <v>2075</v>
      </c>
      <c r="C651" s="10">
        <f t="shared" si="53"/>
        <v>2</v>
      </c>
      <c r="D651" s="10" t="str">
        <f t="shared" si="54"/>
        <v>20752</v>
      </c>
      <c r="E651" s="1">
        <f ca="1">SUMIF(収入と支出の記録表!$D$2:$F$1000,D651,収入と支出の記録表!$F$2:$F$1000)</f>
        <v>0</v>
      </c>
      <c r="F651" s="1">
        <f ca="1">SUMIF(収入と支出の記録表!$D$2:$F$1000,D651,収入と支出の記録表!$G$2:$G$1000)</f>
        <v>0</v>
      </c>
      <c r="G651" s="2">
        <f t="shared" ca="1" si="50"/>
        <v>0</v>
      </c>
    </row>
    <row r="652" spans="1:7" ht="12.75" x14ac:dyDescent="0.2">
      <c r="A652" s="15">
        <f t="shared" si="51"/>
        <v>64009</v>
      </c>
      <c r="B652" s="10">
        <f t="shared" si="52"/>
        <v>2075</v>
      </c>
      <c r="C652" s="10">
        <f t="shared" si="53"/>
        <v>3</v>
      </c>
      <c r="D652" s="10" t="str">
        <f t="shared" si="54"/>
        <v>20753</v>
      </c>
      <c r="E652" s="1">
        <f ca="1">SUMIF(収入と支出の記録表!$D$2:$F$1000,D652,収入と支出の記録表!$F$2:$F$1000)</f>
        <v>0</v>
      </c>
      <c r="F652" s="1">
        <f ca="1">SUMIF(収入と支出の記録表!$D$2:$F$1000,D652,収入と支出の記録表!$G$2:$G$1000)</f>
        <v>0</v>
      </c>
      <c r="G652" s="2">
        <f t="shared" ca="1" si="50"/>
        <v>0</v>
      </c>
    </row>
    <row r="653" spans="1:7" ht="12.75" x14ac:dyDescent="0.2">
      <c r="A653" s="15">
        <f t="shared" si="51"/>
        <v>64039</v>
      </c>
      <c r="B653" s="10">
        <f t="shared" si="52"/>
        <v>2075</v>
      </c>
      <c r="C653" s="10">
        <f t="shared" si="53"/>
        <v>4</v>
      </c>
      <c r="D653" s="10" t="str">
        <f t="shared" si="54"/>
        <v>20754</v>
      </c>
      <c r="E653" s="1">
        <f ca="1">SUMIF(収入と支出の記録表!$D$2:$F$1000,D653,収入と支出の記録表!$F$2:$F$1000)</f>
        <v>0</v>
      </c>
      <c r="F653" s="1">
        <f ca="1">SUMIF(収入と支出の記録表!$D$2:$F$1000,D653,収入と支出の記録表!$G$2:$G$1000)</f>
        <v>0</v>
      </c>
      <c r="G653" s="2">
        <f t="shared" ca="1" si="50"/>
        <v>0</v>
      </c>
    </row>
    <row r="654" spans="1:7" ht="12.75" x14ac:dyDescent="0.2">
      <c r="A654" s="15">
        <f t="shared" si="51"/>
        <v>64070</v>
      </c>
      <c r="B654" s="10">
        <f t="shared" si="52"/>
        <v>2075</v>
      </c>
      <c r="C654" s="10">
        <f t="shared" si="53"/>
        <v>5</v>
      </c>
      <c r="D654" s="10" t="str">
        <f t="shared" si="54"/>
        <v>20755</v>
      </c>
      <c r="E654" s="1">
        <f ca="1">SUMIF(収入と支出の記録表!$D$2:$F$1000,D654,収入と支出の記録表!$F$2:$F$1000)</f>
        <v>0</v>
      </c>
      <c r="F654" s="1">
        <f ca="1">SUMIF(収入と支出の記録表!$D$2:$F$1000,D654,収入と支出の記録表!$G$2:$G$1000)</f>
        <v>0</v>
      </c>
      <c r="G654" s="2">
        <f t="shared" ca="1" si="50"/>
        <v>0</v>
      </c>
    </row>
    <row r="655" spans="1:7" ht="12.75" x14ac:dyDescent="0.2">
      <c r="A655" s="15">
        <f t="shared" si="51"/>
        <v>64100</v>
      </c>
      <c r="B655" s="10">
        <f t="shared" si="52"/>
        <v>2075</v>
      </c>
      <c r="C655" s="10">
        <f t="shared" si="53"/>
        <v>6</v>
      </c>
      <c r="D655" s="10" t="str">
        <f t="shared" si="54"/>
        <v>20756</v>
      </c>
      <c r="E655" s="1">
        <f ca="1">SUMIF(収入と支出の記録表!$D$2:$F$1000,D655,収入と支出の記録表!$F$2:$F$1000)</f>
        <v>0</v>
      </c>
      <c r="F655" s="1">
        <f ca="1">SUMIF(収入と支出の記録表!$D$2:$F$1000,D655,収入と支出の記録表!$G$2:$G$1000)</f>
        <v>0</v>
      </c>
      <c r="G655" s="2">
        <f t="shared" ca="1" si="50"/>
        <v>0</v>
      </c>
    </row>
    <row r="656" spans="1:7" ht="12.75" x14ac:dyDescent="0.2">
      <c r="A656" s="15">
        <f t="shared" si="51"/>
        <v>64131</v>
      </c>
      <c r="B656" s="10">
        <f t="shared" si="52"/>
        <v>2075</v>
      </c>
      <c r="C656" s="10">
        <f t="shared" si="53"/>
        <v>7</v>
      </c>
      <c r="D656" s="10" t="str">
        <f t="shared" si="54"/>
        <v>20757</v>
      </c>
      <c r="E656" s="1">
        <f ca="1">SUMIF(収入と支出の記録表!$D$2:$F$1000,D656,収入と支出の記録表!$F$2:$F$1000)</f>
        <v>0</v>
      </c>
      <c r="F656" s="1">
        <f ca="1">SUMIF(収入と支出の記録表!$D$2:$F$1000,D656,収入と支出の記録表!$G$2:$G$1000)</f>
        <v>0</v>
      </c>
      <c r="G656" s="2">
        <f t="shared" ca="1" si="50"/>
        <v>0</v>
      </c>
    </row>
    <row r="657" spans="1:7" ht="12.75" x14ac:dyDescent="0.2">
      <c r="A657" s="15">
        <f t="shared" si="51"/>
        <v>64162</v>
      </c>
      <c r="B657" s="10">
        <f t="shared" si="52"/>
        <v>2075</v>
      </c>
      <c r="C657" s="10">
        <f t="shared" si="53"/>
        <v>8</v>
      </c>
      <c r="D657" s="10" t="str">
        <f t="shared" si="54"/>
        <v>20758</v>
      </c>
      <c r="E657" s="1">
        <f ca="1">SUMIF(収入と支出の記録表!$D$2:$F$1000,D657,収入と支出の記録表!$F$2:$F$1000)</f>
        <v>0</v>
      </c>
      <c r="F657" s="1">
        <f ca="1">SUMIF(収入と支出の記録表!$D$2:$F$1000,D657,収入と支出の記録表!$G$2:$G$1000)</f>
        <v>0</v>
      </c>
      <c r="G657" s="2">
        <f t="shared" ca="1" si="50"/>
        <v>0</v>
      </c>
    </row>
    <row r="658" spans="1:7" ht="12.75" x14ac:dyDescent="0.2">
      <c r="A658" s="15">
        <f t="shared" si="51"/>
        <v>64192</v>
      </c>
      <c r="B658" s="10">
        <f t="shared" si="52"/>
        <v>2075</v>
      </c>
      <c r="C658" s="10">
        <f t="shared" si="53"/>
        <v>9</v>
      </c>
      <c r="D658" s="10" t="str">
        <f t="shared" si="54"/>
        <v>20759</v>
      </c>
      <c r="E658" s="1">
        <f ca="1">SUMIF(収入と支出の記録表!$D$2:$F$1000,D658,収入と支出の記録表!$F$2:$F$1000)</f>
        <v>0</v>
      </c>
      <c r="F658" s="1">
        <f ca="1">SUMIF(収入と支出の記録表!$D$2:$F$1000,D658,収入と支出の記録表!$G$2:$G$1000)</f>
        <v>0</v>
      </c>
      <c r="G658" s="2">
        <f t="shared" ca="1" si="50"/>
        <v>0</v>
      </c>
    </row>
    <row r="659" spans="1:7" ht="12.75" x14ac:dyDescent="0.2">
      <c r="A659" s="15">
        <f t="shared" si="51"/>
        <v>64223</v>
      </c>
      <c r="B659" s="10">
        <f t="shared" si="52"/>
        <v>2075</v>
      </c>
      <c r="C659" s="10">
        <f t="shared" si="53"/>
        <v>10</v>
      </c>
      <c r="D659" s="10" t="str">
        <f t="shared" si="54"/>
        <v>207510</v>
      </c>
      <c r="E659" s="1">
        <f ca="1">SUMIF(収入と支出の記録表!$D$2:$F$1000,D659,収入と支出の記録表!$F$2:$F$1000)</f>
        <v>0</v>
      </c>
      <c r="F659" s="1">
        <f ca="1">SUMIF(収入と支出の記録表!$D$2:$F$1000,D659,収入と支出の記録表!$G$2:$G$1000)</f>
        <v>0</v>
      </c>
      <c r="G659" s="2">
        <f t="shared" ca="1" si="50"/>
        <v>0</v>
      </c>
    </row>
    <row r="660" spans="1:7" ht="12.75" x14ac:dyDescent="0.2">
      <c r="A660" s="15">
        <f t="shared" si="51"/>
        <v>64253</v>
      </c>
      <c r="B660" s="10">
        <f t="shared" si="52"/>
        <v>2075</v>
      </c>
      <c r="C660" s="10">
        <f t="shared" si="53"/>
        <v>11</v>
      </c>
      <c r="D660" s="10" t="str">
        <f t="shared" si="54"/>
        <v>207511</v>
      </c>
      <c r="E660" s="1">
        <f ca="1">SUMIF(収入と支出の記録表!$D$2:$F$1000,D660,収入と支出の記録表!$F$2:$F$1000)</f>
        <v>0</v>
      </c>
      <c r="F660" s="1">
        <f ca="1">SUMIF(収入と支出の記録表!$D$2:$F$1000,D660,収入と支出の記録表!$G$2:$G$1000)</f>
        <v>0</v>
      </c>
      <c r="G660" s="2">
        <f t="shared" ca="1" si="50"/>
        <v>0</v>
      </c>
    </row>
    <row r="661" spans="1:7" ht="12.75" x14ac:dyDescent="0.2">
      <c r="A661" s="15">
        <f t="shared" si="51"/>
        <v>64284</v>
      </c>
      <c r="B661" s="10">
        <f t="shared" si="52"/>
        <v>2075</v>
      </c>
      <c r="C661" s="10">
        <f t="shared" si="53"/>
        <v>12</v>
      </c>
      <c r="D661" s="10" t="str">
        <f t="shared" si="54"/>
        <v>207512</v>
      </c>
      <c r="E661" s="1">
        <f ca="1">SUMIF(収入と支出の記録表!$D$2:$F$1000,D661,収入と支出の記録表!$F$2:$F$1000)</f>
        <v>0</v>
      </c>
      <c r="F661" s="1">
        <f ca="1">SUMIF(収入と支出の記録表!$D$2:$F$1000,D661,収入と支出の記録表!$G$2:$G$1000)</f>
        <v>0</v>
      </c>
      <c r="G661" s="2">
        <f t="shared" ca="1" si="50"/>
        <v>0</v>
      </c>
    </row>
    <row r="662" spans="1:7" ht="12.75" x14ac:dyDescent="0.2">
      <c r="A662" s="15">
        <f t="shared" si="51"/>
        <v>64315</v>
      </c>
      <c r="B662" s="10">
        <f t="shared" si="52"/>
        <v>2076</v>
      </c>
      <c r="C662" s="10">
        <f t="shared" si="53"/>
        <v>1</v>
      </c>
      <c r="D662" s="10" t="str">
        <f t="shared" si="54"/>
        <v>20761</v>
      </c>
      <c r="E662" s="1">
        <f ca="1">SUMIF(収入と支出の記録表!$D$2:$F$1000,D662,収入と支出の記録表!$F$2:$F$1000)</f>
        <v>0</v>
      </c>
      <c r="F662" s="1">
        <f ca="1">SUMIF(収入と支出の記録表!$D$2:$F$1000,D662,収入と支出の記録表!$G$2:$G$1000)</f>
        <v>0</v>
      </c>
      <c r="G662" s="2">
        <f t="shared" ca="1" si="50"/>
        <v>0</v>
      </c>
    </row>
    <row r="663" spans="1:7" ht="12.75" x14ac:dyDescent="0.2">
      <c r="A663" s="15">
        <f t="shared" si="51"/>
        <v>64344</v>
      </c>
      <c r="B663" s="10">
        <f t="shared" si="52"/>
        <v>2076</v>
      </c>
      <c r="C663" s="10">
        <f t="shared" si="53"/>
        <v>2</v>
      </c>
      <c r="D663" s="10" t="str">
        <f t="shared" si="54"/>
        <v>20762</v>
      </c>
      <c r="E663" s="1">
        <f ca="1">SUMIF(収入と支出の記録表!$D$2:$F$1000,D663,収入と支出の記録表!$F$2:$F$1000)</f>
        <v>0</v>
      </c>
      <c r="F663" s="1">
        <f ca="1">SUMIF(収入と支出の記録表!$D$2:$F$1000,D663,収入と支出の記録表!$G$2:$G$1000)</f>
        <v>0</v>
      </c>
      <c r="G663" s="2">
        <f t="shared" ca="1" si="50"/>
        <v>0</v>
      </c>
    </row>
    <row r="664" spans="1:7" ht="12.75" x14ac:dyDescent="0.2">
      <c r="A664" s="15">
        <f t="shared" si="51"/>
        <v>64375</v>
      </c>
      <c r="B664" s="10">
        <f t="shared" si="52"/>
        <v>2076</v>
      </c>
      <c r="C664" s="10">
        <f t="shared" si="53"/>
        <v>3</v>
      </c>
      <c r="D664" s="10" t="str">
        <f t="shared" si="54"/>
        <v>20763</v>
      </c>
      <c r="E664" s="1">
        <f ca="1">SUMIF(収入と支出の記録表!$D$2:$F$1000,D664,収入と支出の記録表!$F$2:$F$1000)</f>
        <v>0</v>
      </c>
      <c r="F664" s="1">
        <f ca="1">SUMIF(収入と支出の記録表!$D$2:$F$1000,D664,収入と支出の記録表!$G$2:$G$1000)</f>
        <v>0</v>
      </c>
      <c r="G664" s="2">
        <f t="shared" ca="1" si="50"/>
        <v>0</v>
      </c>
    </row>
    <row r="665" spans="1:7" ht="12.75" x14ac:dyDescent="0.2">
      <c r="A665" s="15">
        <f t="shared" si="51"/>
        <v>64405</v>
      </c>
      <c r="B665" s="10">
        <f t="shared" si="52"/>
        <v>2076</v>
      </c>
      <c r="C665" s="10">
        <f t="shared" si="53"/>
        <v>4</v>
      </c>
      <c r="D665" s="10" t="str">
        <f t="shared" si="54"/>
        <v>20764</v>
      </c>
      <c r="E665" s="1">
        <f ca="1">SUMIF(収入と支出の記録表!$D$2:$F$1000,D665,収入と支出の記録表!$F$2:$F$1000)</f>
        <v>0</v>
      </c>
      <c r="F665" s="1">
        <f ca="1">SUMIF(収入と支出の記録表!$D$2:$F$1000,D665,収入と支出の記録表!$G$2:$G$1000)</f>
        <v>0</v>
      </c>
      <c r="G665" s="2">
        <f t="shared" ca="1" si="50"/>
        <v>0</v>
      </c>
    </row>
    <row r="666" spans="1:7" ht="12.75" x14ac:dyDescent="0.2">
      <c r="A666" s="15">
        <f t="shared" si="51"/>
        <v>64436</v>
      </c>
      <c r="B666" s="10">
        <f t="shared" si="52"/>
        <v>2076</v>
      </c>
      <c r="C666" s="10">
        <f t="shared" si="53"/>
        <v>5</v>
      </c>
      <c r="D666" s="10" t="str">
        <f t="shared" si="54"/>
        <v>20765</v>
      </c>
      <c r="E666" s="1">
        <f ca="1">SUMIF(収入と支出の記録表!$D$2:$F$1000,D666,収入と支出の記録表!$F$2:$F$1000)</f>
        <v>0</v>
      </c>
      <c r="F666" s="1">
        <f ca="1">SUMIF(収入と支出の記録表!$D$2:$F$1000,D666,収入と支出の記録表!$G$2:$G$1000)</f>
        <v>0</v>
      </c>
      <c r="G666" s="2">
        <f t="shared" ca="1" si="50"/>
        <v>0</v>
      </c>
    </row>
    <row r="667" spans="1:7" ht="12.75" x14ac:dyDescent="0.2">
      <c r="A667" s="15">
        <f t="shared" si="51"/>
        <v>64466</v>
      </c>
      <c r="B667" s="10">
        <f t="shared" si="52"/>
        <v>2076</v>
      </c>
      <c r="C667" s="10">
        <f t="shared" si="53"/>
        <v>6</v>
      </c>
      <c r="D667" s="10" t="str">
        <f t="shared" si="54"/>
        <v>20766</v>
      </c>
      <c r="E667" s="1">
        <f ca="1">SUMIF(収入と支出の記録表!$D$2:$F$1000,D667,収入と支出の記録表!$F$2:$F$1000)</f>
        <v>0</v>
      </c>
      <c r="F667" s="1">
        <f ca="1">SUMIF(収入と支出の記録表!$D$2:$F$1000,D667,収入と支出の記録表!$G$2:$G$1000)</f>
        <v>0</v>
      </c>
      <c r="G667" s="2">
        <f t="shared" ca="1" si="50"/>
        <v>0</v>
      </c>
    </row>
    <row r="668" spans="1:7" ht="12.75" x14ac:dyDescent="0.2">
      <c r="A668" s="15">
        <f t="shared" si="51"/>
        <v>64497</v>
      </c>
      <c r="B668" s="10">
        <f t="shared" si="52"/>
        <v>2076</v>
      </c>
      <c r="C668" s="10">
        <f t="shared" si="53"/>
        <v>7</v>
      </c>
      <c r="D668" s="10" t="str">
        <f t="shared" si="54"/>
        <v>20767</v>
      </c>
      <c r="E668" s="1">
        <f ca="1">SUMIF(収入と支出の記録表!$D$2:$F$1000,D668,収入と支出の記録表!$F$2:$F$1000)</f>
        <v>0</v>
      </c>
      <c r="F668" s="1">
        <f ca="1">SUMIF(収入と支出の記録表!$D$2:$F$1000,D668,収入と支出の記録表!$G$2:$G$1000)</f>
        <v>0</v>
      </c>
      <c r="G668" s="2">
        <f t="shared" ca="1" si="50"/>
        <v>0</v>
      </c>
    </row>
    <row r="669" spans="1:7" ht="12.75" x14ac:dyDescent="0.2">
      <c r="A669" s="15">
        <f t="shared" si="51"/>
        <v>64528</v>
      </c>
      <c r="B669" s="10">
        <f t="shared" si="52"/>
        <v>2076</v>
      </c>
      <c r="C669" s="10">
        <f t="shared" si="53"/>
        <v>8</v>
      </c>
      <c r="D669" s="10" t="str">
        <f t="shared" si="54"/>
        <v>20768</v>
      </c>
      <c r="E669" s="1">
        <f ca="1">SUMIF(収入と支出の記録表!$D$2:$F$1000,D669,収入と支出の記録表!$F$2:$F$1000)</f>
        <v>0</v>
      </c>
      <c r="F669" s="1">
        <f ca="1">SUMIF(収入と支出の記録表!$D$2:$F$1000,D669,収入と支出の記録表!$G$2:$G$1000)</f>
        <v>0</v>
      </c>
      <c r="G669" s="2">
        <f t="shared" ca="1" si="50"/>
        <v>0</v>
      </c>
    </row>
    <row r="670" spans="1:7" ht="12.75" x14ac:dyDescent="0.2">
      <c r="A670" s="15">
        <f t="shared" si="51"/>
        <v>64558</v>
      </c>
      <c r="B670" s="10">
        <f t="shared" si="52"/>
        <v>2076</v>
      </c>
      <c r="C670" s="10">
        <f t="shared" si="53"/>
        <v>9</v>
      </c>
      <c r="D670" s="10" t="str">
        <f t="shared" si="54"/>
        <v>20769</v>
      </c>
      <c r="E670" s="1">
        <f ca="1">SUMIF(収入と支出の記録表!$D$2:$F$1000,D670,収入と支出の記録表!$F$2:$F$1000)</f>
        <v>0</v>
      </c>
      <c r="F670" s="1">
        <f ca="1">SUMIF(収入と支出の記録表!$D$2:$F$1000,D670,収入と支出の記録表!$G$2:$G$1000)</f>
        <v>0</v>
      </c>
      <c r="G670" s="2">
        <f t="shared" ca="1" si="50"/>
        <v>0</v>
      </c>
    </row>
    <row r="671" spans="1:7" ht="12.75" x14ac:dyDescent="0.2">
      <c r="A671" s="15">
        <f t="shared" si="51"/>
        <v>64589</v>
      </c>
      <c r="B671" s="10">
        <f t="shared" si="52"/>
        <v>2076</v>
      </c>
      <c r="C671" s="10">
        <f t="shared" si="53"/>
        <v>10</v>
      </c>
      <c r="D671" s="10" t="str">
        <f t="shared" si="54"/>
        <v>207610</v>
      </c>
      <c r="E671" s="1">
        <f ca="1">SUMIF(収入と支出の記録表!$D$2:$F$1000,D671,収入と支出の記録表!$F$2:$F$1000)</f>
        <v>0</v>
      </c>
      <c r="F671" s="1">
        <f ca="1">SUMIF(収入と支出の記録表!$D$2:$F$1000,D671,収入と支出の記録表!$G$2:$G$1000)</f>
        <v>0</v>
      </c>
      <c r="G671" s="2">
        <f t="shared" ref="G671:G734" ca="1" si="55">E671-F671</f>
        <v>0</v>
      </c>
    </row>
    <row r="672" spans="1:7" ht="12.75" x14ac:dyDescent="0.2">
      <c r="A672" s="15">
        <f t="shared" si="51"/>
        <v>64619</v>
      </c>
      <c r="B672" s="10">
        <f t="shared" si="52"/>
        <v>2076</v>
      </c>
      <c r="C672" s="10">
        <f t="shared" si="53"/>
        <v>11</v>
      </c>
      <c r="D672" s="10" t="str">
        <f t="shared" si="54"/>
        <v>207611</v>
      </c>
      <c r="E672" s="1">
        <f ca="1">SUMIF(収入と支出の記録表!$D$2:$F$1000,D672,収入と支出の記録表!$F$2:$F$1000)</f>
        <v>0</v>
      </c>
      <c r="F672" s="1">
        <f ca="1">SUMIF(収入と支出の記録表!$D$2:$F$1000,D672,収入と支出の記録表!$G$2:$G$1000)</f>
        <v>0</v>
      </c>
      <c r="G672" s="2">
        <f t="shared" ca="1" si="55"/>
        <v>0</v>
      </c>
    </row>
    <row r="673" spans="1:7" ht="12.75" x14ac:dyDescent="0.2">
      <c r="A673" s="15">
        <f t="shared" si="51"/>
        <v>64650</v>
      </c>
      <c r="B673" s="10">
        <f t="shared" si="52"/>
        <v>2076</v>
      </c>
      <c r="C673" s="10">
        <f t="shared" si="53"/>
        <v>12</v>
      </c>
      <c r="D673" s="10" t="str">
        <f t="shared" si="54"/>
        <v>207612</v>
      </c>
      <c r="E673" s="1">
        <f ca="1">SUMIF(収入と支出の記録表!$D$2:$F$1000,D673,収入と支出の記録表!$F$2:$F$1000)</f>
        <v>0</v>
      </c>
      <c r="F673" s="1">
        <f ca="1">SUMIF(収入と支出の記録表!$D$2:$F$1000,D673,収入と支出の記録表!$G$2:$G$1000)</f>
        <v>0</v>
      </c>
      <c r="G673" s="2">
        <f t="shared" ca="1" si="55"/>
        <v>0</v>
      </c>
    </row>
    <row r="674" spans="1:7" ht="12.75" x14ac:dyDescent="0.2">
      <c r="A674" s="15">
        <f t="shared" si="51"/>
        <v>64681</v>
      </c>
      <c r="B674" s="10">
        <f t="shared" si="52"/>
        <v>2077</v>
      </c>
      <c r="C674" s="10">
        <f t="shared" si="53"/>
        <v>1</v>
      </c>
      <c r="D674" s="10" t="str">
        <f t="shared" si="54"/>
        <v>20771</v>
      </c>
      <c r="E674" s="1">
        <f ca="1">SUMIF(収入と支出の記録表!$D$2:$F$1000,D674,収入と支出の記録表!$F$2:$F$1000)</f>
        <v>0</v>
      </c>
      <c r="F674" s="1">
        <f ca="1">SUMIF(収入と支出の記録表!$D$2:$F$1000,D674,収入と支出の記録表!$G$2:$G$1000)</f>
        <v>0</v>
      </c>
      <c r="G674" s="2">
        <f t="shared" ca="1" si="55"/>
        <v>0</v>
      </c>
    </row>
    <row r="675" spans="1:7" ht="12.75" x14ac:dyDescent="0.2">
      <c r="A675" s="15">
        <f t="shared" si="51"/>
        <v>64709</v>
      </c>
      <c r="B675" s="10">
        <f t="shared" si="52"/>
        <v>2077</v>
      </c>
      <c r="C675" s="10">
        <f t="shared" si="53"/>
        <v>2</v>
      </c>
      <c r="D675" s="10" t="str">
        <f t="shared" si="54"/>
        <v>20772</v>
      </c>
      <c r="E675" s="1">
        <f ca="1">SUMIF(収入と支出の記録表!$D$2:$F$1000,D675,収入と支出の記録表!$F$2:$F$1000)</f>
        <v>0</v>
      </c>
      <c r="F675" s="1">
        <f ca="1">SUMIF(収入と支出の記録表!$D$2:$F$1000,D675,収入と支出の記録表!$G$2:$G$1000)</f>
        <v>0</v>
      </c>
      <c r="G675" s="2">
        <f t="shared" ca="1" si="55"/>
        <v>0</v>
      </c>
    </row>
    <row r="676" spans="1:7" ht="12.75" x14ac:dyDescent="0.2">
      <c r="A676" s="15">
        <f t="shared" si="51"/>
        <v>64740</v>
      </c>
      <c r="B676" s="10">
        <f t="shared" si="52"/>
        <v>2077</v>
      </c>
      <c r="C676" s="10">
        <f t="shared" si="53"/>
        <v>3</v>
      </c>
      <c r="D676" s="10" t="str">
        <f t="shared" si="54"/>
        <v>20773</v>
      </c>
      <c r="E676" s="1">
        <f ca="1">SUMIF(収入と支出の記録表!$D$2:$F$1000,D676,収入と支出の記録表!$F$2:$F$1000)</f>
        <v>0</v>
      </c>
      <c r="F676" s="1">
        <f ca="1">SUMIF(収入と支出の記録表!$D$2:$F$1000,D676,収入と支出の記録表!$G$2:$G$1000)</f>
        <v>0</v>
      </c>
      <c r="G676" s="2">
        <f t="shared" ca="1" si="55"/>
        <v>0</v>
      </c>
    </row>
    <row r="677" spans="1:7" ht="12.75" x14ac:dyDescent="0.2">
      <c r="A677" s="15">
        <f t="shared" si="51"/>
        <v>64770</v>
      </c>
      <c r="B677" s="10">
        <f t="shared" si="52"/>
        <v>2077</v>
      </c>
      <c r="C677" s="10">
        <f t="shared" si="53"/>
        <v>4</v>
      </c>
      <c r="D677" s="10" t="str">
        <f t="shared" si="54"/>
        <v>20774</v>
      </c>
      <c r="E677" s="1">
        <f ca="1">SUMIF(収入と支出の記録表!$D$2:$F$1000,D677,収入と支出の記録表!$F$2:$F$1000)</f>
        <v>0</v>
      </c>
      <c r="F677" s="1">
        <f ca="1">SUMIF(収入と支出の記録表!$D$2:$F$1000,D677,収入と支出の記録表!$G$2:$G$1000)</f>
        <v>0</v>
      </c>
      <c r="G677" s="2">
        <f t="shared" ca="1" si="55"/>
        <v>0</v>
      </c>
    </row>
    <row r="678" spans="1:7" ht="12.75" x14ac:dyDescent="0.2">
      <c r="A678" s="15">
        <f t="shared" si="51"/>
        <v>64801</v>
      </c>
      <c r="B678" s="10">
        <f t="shared" si="52"/>
        <v>2077</v>
      </c>
      <c r="C678" s="10">
        <f t="shared" si="53"/>
        <v>5</v>
      </c>
      <c r="D678" s="10" t="str">
        <f t="shared" si="54"/>
        <v>20775</v>
      </c>
      <c r="E678" s="1">
        <f ca="1">SUMIF(収入と支出の記録表!$D$2:$F$1000,D678,収入と支出の記録表!$F$2:$F$1000)</f>
        <v>0</v>
      </c>
      <c r="F678" s="1">
        <f ca="1">SUMIF(収入と支出の記録表!$D$2:$F$1000,D678,収入と支出の記録表!$G$2:$G$1000)</f>
        <v>0</v>
      </c>
      <c r="G678" s="2">
        <f t="shared" ca="1" si="55"/>
        <v>0</v>
      </c>
    </row>
    <row r="679" spans="1:7" ht="12.75" x14ac:dyDescent="0.2">
      <c r="A679" s="15">
        <f t="shared" si="51"/>
        <v>64831</v>
      </c>
      <c r="B679" s="10">
        <f t="shared" si="52"/>
        <v>2077</v>
      </c>
      <c r="C679" s="10">
        <f t="shared" si="53"/>
        <v>6</v>
      </c>
      <c r="D679" s="10" t="str">
        <f t="shared" si="54"/>
        <v>20776</v>
      </c>
      <c r="E679" s="1">
        <f ca="1">SUMIF(収入と支出の記録表!$D$2:$F$1000,D679,収入と支出の記録表!$F$2:$F$1000)</f>
        <v>0</v>
      </c>
      <c r="F679" s="1">
        <f ca="1">SUMIF(収入と支出の記録表!$D$2:$F$1000,D679,収入と支出の記録表!$G$2:$G$1000)</f>
        <v>0</v>
      </c>
      <c r="G679" s="2">
        <f t="shared" ca="1" si="55"/>
        <v>0</v>
      </c>
    </row>
    <row r="680" spans="1:7" ht="12.75" x14ac:dyDescent="0.2">
      <c r="A680" s="15">
        <f t="shared" si="51"/>
        <v>64862</v>
      </c>
      <c r="B680" s="10">
        <f t="shared" si="52"/>
        <v>2077</v>
      </c>
      <c r="C680" s="10">
        <f t="shared" si="53"/>
        <v>7</v>
      </c>
      <c r="D680" s="10" t="str">
        <f t="shared" si="54"/>
        <v>20777</v>
      </c>
      <c r="E680" s="1">
        <f ca="1">SUMIF(収入と支出の記録表!$D$2:$F$1000,D680,収入と支出の記録表!$F$2:$F$1000)</f>
        <v>0</v>
      </c>
      <c r="F680" s="1">
        <f ca="1">SUMIF(収入と支出の記録表!$D$2:$F$1000,D680,収入と支出の記録表!$G$2:$G$1000)</f>
        <v>0</v>
      </c>
      <c r="G680" s="2">
        <f t="shared" ca="1" si="55"/>
        <v>0</v>
      </c>
    </row>
    <row r="681" spans="1:7" ht="12.75" x14ac:dyDescent="0.2">
      <c r="A681" s="15">
        <f t="shared" si="51"/>
        <v>64893</v>
      </c>
      <c r="B681" s="10">
        <f t="shared" si="52"/>
        <v>2077</v>
      </c>
      <c r="C681" s="10">
        <f t="shared" si="53"/>
        <v>8</v>
      </c>
      <c r="D681" s="10" t="str">
        <f t="shared" si="54"/>
        <v>20778</v>
      </c>
      <c r="E681" s="1">
        <f ca="1">SUMIF(収入と支出の記録表!$D$2:$F$1000,D681,収入と支出の記録表!$F$2:$F$1000)</f>
        <v>0</v>
      </c>
      <c r="F681" s="1">
        <f ca="1">SUMIF(収入と支出の記録表!$D$2:$F$1000,D681,収入と支出の記録表!$G$2:$G$1000)</f>
        <v>0</v>
      </c>
      <c r="G681" s="2">
        <f t="shared" ca="1" si="55"/>
        <v>0</v>
      </c>
    </row>
    <row r="682" spans="1:7" ht="12.75" x14ac:dyDescent="0.2">
      <c r="A682" s="15">
        <f t="shared" si="51"/>
        <v>64923</v>
      </c>
      <c r="B682" s="10">
        <f t="shared" si="52"/>
        <v>2077</v>
      </c>
      <c r="C682" s="10">
        <f t="shared" si="53"/>
        <v>9</v>
      </c>
      <c r="D682" s="10" t="str">
        <f t="shared" si="54"/>
        <v>20779</v>
      </c>
      <c r="E682" s="1">
        <f ca="1">SUMIF(収入と支出の記録表!$D$2:$F$1000,D682,収入と支出の記録表!$F$2:$F$1000)</f>
        <v>0</v>
      </c>
      <c r="F682" s="1">
        <f ca="1">SUMIF(収入と支出の記録表!$D$2:$F$1000,D682,収入と支出の記録表!$G$2:$G$1000)</f>
        <v>0</v>
      </c>
      <c r="G682" s="2">
        <f t="shared" ca="1" si="55"/>
        <v>0</v>
      </c>
    </row>
    <row r="683" spans="1:7" ht="12.75" x14ac:dyDescent="0.2">
      <c r="A683" s="15">
        <f t="shared" si="51"/>
        <v>64954</v>
      </c>
      <c r="B683" s="10">
        <f t="shared" si="52"/>
        <v>2077</v>
      </c>
      <c r="C683" s="10">
        <f t="shared" si="53"/>
        <v>10</v>
      </c>
      <c r="D683" s="10" t="str">
        <f t="shared" si="54"/>
        <v>207710</v>
      </c>
      <c r="E683" s="1">
        <f ca="1">SUMIF(収入と支出の記録表!$D$2:$F$1000,D683,収入と支出の記録表!$F$2:$F$1000)</f>
        <v>0</v>
      </c>
      <c r="F683" s="1">
        <f ca="1">SUMIF(収入と支出の記録表!$D$2:$F$1000,D683,収入と支出の記録表!$G$2:$G$1000)</f>
        <v>0</v>
      </c>
      <c r="G683" s="2">
        <f t="shared" ca="1" si="55"/>
        <v>0</v>
      </c>
    </row>
    <row r="684" spans="1:7" ht="12.75" x14ac:dyDescent="0.2">
      <c r="A684" s="15">
        <f t="shared" si="51"/>
        <v>64984</v>
      </c>
      <c r="B684" s="10">
        <f t="shared" si="52"/>
        <v>2077</v>
      </c>
      <c r="C684" s="10">
        <f t="shared" si="53"/>
        <v>11</v>
      </c>
      <c r="D684" s="10" t="str">
        <f t="shared" si="54"/>
        <v>207711</v>
      </c>
      <c r="E684" s="1">
        <f ca="1">SUMIF(収入と支出の記録表!$D$2:$F$1000,D684,収入と支出の記録表!$F$2:$F$1000)</f>
        <v>0</v>
      </c>
      <c r="F684" s="1">
        <f ca="1">SUMIF(収入と支出の記録表!$D$2:$F$1000,D684,収入と支出の記録表!$G$2:$G$1000)</f>
        <v>0</v>
      </c>
      <c r="G684" s="2">
        <f t="shared" ca="1" si="55"/>
        <v>0</v>
      </c>
    </row>
    <row r="685" spans="1:7" ht="12.75" x14ac:dyDescent="0.2">
      <c r="A685" s="15">
        <f t="shared" si="51"/>
        <v>65015</v>
      </c>
      <c r="B685" s="10">
        <f t="shared" si="52"/>
        <v>2077</v>
      </c>
      <c r="C685" s="10">
        <f t="shared" si="53"/>
        <v>12</v>
      </c>
      <c r="D685" s="10" t="str">
        <f t="shared" si="54"/>
        <v>207712</v>
      </c>
      <c r="E685" s="1">
        <f ca="1">SUMIF(収入と支出の記録表!$D$2:$F$1000,D685,収入と支出の記録表!$F$2:$F$1000)</f>
        <v>0</v>
      </c>
      <c r="F685" s="1">
        <f ca="1">SUMIF(収入と支出の記録表!$D$2:$F$1000,D685,収入と支出の記録表!$G$2:$G$1000)</f>
        <v>0</v>
      </c>
      <c r="G685" s="2">
        <f t="shared" ca="1" si="55"/>
        <v>0</v>
      </c>
    </row>
    <row r="686" spans="1:7" ht="12.75" x14ac:dyDescent="0.2">
      <c r="A686" s="15">
        <f t="shared" si="51"/>
        <v>65046</v>
      </c>
      <c r="B686" s="10">
        <f t="shared" si="52"/>
        <v>2078</v>
      </c>
      <c r="C686" s="10">
        <f t="shared" si="53"/>
        <v>1</v>
      </c>
      <c r="D686" s="10" t="str">
        <f t="shared" si="54"/>
        <v>20781</v>
      </c>
      <c r="E686" s="1">
        <f ca="1">SUMIF(収入と支出の記録表!$D$2:$F$1000,D686,収入と支出の記録表!$F$2:$F$1000)</f>
        <v>0</v>
      </c>
      <c r="F686" s="1">
        <f ca="1">SUMIF(収入と支出の記録表!$D$2:$F$1000,D686,収入と支出の記録表!$G$2:$G$1000)</f>
        <v>0</v>
      </c>
      <c r="G686" s="2">
        <f t="shared" ca="1" si="55"/>
        <v>0</v>
      </c>
    </row>
    <row r="687" spans="1:7" ht="12.75" x14ac:dyDescent="0.2">
      <c r="A687" s="15">
        <f t="shared" si="51"/>
        <v>65074</v>
      </c>
      <c r="B687" s="10">
        <f t="shared" si="52"/>
        <v>2078</v>
      </c>
      <c r="C687" s="10">
        <f t="shared" si="53"/>
        <v>2</v>
      </c>
      <c r="D687" s="10" t="str">
        <f t="shared" si="54"/>
        <v>20782</v>
      </c>
      <c r="E687" s="1">
        <f ca="1">SUMIF(収入と支出の記録表!$D$2:$F$1000,D687,収入と支出の記録表!$F$2:$F$1000)</f>
        <v>0</v>
      </c>
      <c r="F687" s="1">
        <f ca="1">SUMIF(収入と支出の記録表!$D$2:$F$1000,D687,収入と支出の記録表!$G$2:$G$1000)</f>
        <v>0</v>
      </c>
      <c r="G687" s="2">
        <f t="shared" ca="1" si="55"/>
        <v>0</v>
      </c>
    </row>
    <row r="688" spans="1:7" ht="12.75" x14ac:dyDescent="0.2">
      <c r="A688" s="15">
        <f t="shared" si="51"/>
        <v>65105</v>
      </c>
      <c r="B688" s="10">
        <f t="shared" si="52"/>
        <v>2078</v>
      </c>
      <c r="C688" s="10">
        <f t="shared" si="53"/>
        <v>3</v>
      </c>
      <c r="D688" s="10" t="str">
        <f t="shared" si="54"/>
        <v>20783</v>
      </c>
      <c r="E688" s="1">
        <f ca="1">SUMIF(収入と支出の記録表!$D$2:$F$1000,D688,収入と支出の記録表!$F$2:$F$1000)</f>
        <v>0</v>
      </c>
      <c r="F688" s="1">
        <f ca="1">SUMIF(収入と支出の記録表!$D$2:$F$1000,D688,収入と支出の記録表!$G$2:$G$1000)</f>
        <v>0</v>
      </c>
      <c r="G688" s="2">
        <f t="shared" ca="1" si="55"/>
        <v>0</v>
      </c>
    </row>
    <row r="689" spans="1:7" ht="12.75" x14ac:dyDescent="0.2">
      <c r="A689" s="15">
        <f t="shared" si="51"/>
        <v>65135</v>
      </c>
      <c r="B689" s="10">
        <f t="shared" si="52"/>
        <v>2078</v>
      </c>
      <c r="C689" s="10">
        <f t="shared" si="53"/>
        <v>4</v>
      </c>
      <c r="D689" s="10" t="str">
        <f t="shared" si="54"/>
        <v>20784</v>
      </c>
      <c r="E689" s="1">
        <f ca="1">SUMIF(収入と支出の記録表!$D$2:$F$1000,D689,収入と支出の記録表!$F$2:$F$1000)</f>
        <v>0</v>
      </c>
      <c r="F689" s="1">
        <f ca="1">SUMIF(収入と支出の記録表!$D$2:$F$1000,D689,収入と支出の記録表!$G$2:$G$1000)</f>
        <v>0</v>
      </c>
      <c r="G689" s="2">
        <f t="shared" ca="1" si="55"/>
        <v>0</v>
      </c>
    </row>
    <row r="690" spans="1:7" ht="12.75" x14ac:dyDescent="0.2">
      <c r="A690" s="15">
        <f t="shared" si="51"/>
        <v>65166</v>
      </c>
      <c r="B690" s="10">
        <f t="shared" si="52"/>
        <v>2078</v>
      </c>
      <c r="C690" s="10">
        <f t="shared" si="53"/>
        <v>5</v>
      </c>
      <c r="D690" s="10" t="str">
        <f t="shared" si="54"/>
        <v>20785</v>
      </c>
      <c r="E690" s="1">
        <f ca="1">SUMIF(収入と支出の記録表!$D$2:$F$1000,D690,収入と支出の記録表!$F$2:$F$1000)</f>
        <v>0</v>
      </c>
      <c r="F690" s="1">
        <f ca="1">SUMIF(収入と支出の記録表!$D$2:$F$1000,D690,収入と支出の記録表!$G$2:$G$1000)</f>
        <v>0</v>
      </c>
      <c r="G690" s="2">
        <f t="shared" ca="1" si="55"/>
        <v>0</v>
      </c>
    </row>
    <row r="691" spans="1:7" ht="12.75" x14ac:dyDescent="0.2">
      <c r="A691" s="15">
        <f t="shared" si="51"/>
        <v>65196</v>
      </c>
      <c r="B691" s="10">
        <f t="shared" si="52"/>
        <v>2078</v>
      </c>
      <c r="C691" s="10">
        <f t="shared" si="53"/>
        <v>6</v>
      </c>
      <c r="D691" s="10" t="str">
        <f t="shared" si="54"/>
        <v>20786</v>
      </c>
      <c r="E691" s="1">
        <f ca="1">SUMIF(収入と支出の記録表!$D$2:$F$1000,D691,収入と支出の記録表!$F$2:$F$1000)</f>
        <v>0</v>
      </c>
      <c r="F691" s="1">
        <f ca="1">SUMIF(収入と支出の記録表!$D$2:$F$1000,D691,収入と支出の記録表!$G$2:$G$1000)</f>
        <v>0</v>
      </c>
      <c r="G691" s="2">
        <f t="shared" ca="1" si="55"/>
        <v>0</v>
      </c>
    </row>
    <row r="692" spans="1:7" ht="12.75" x14ac:dyDescent="0.2">
      <c r="A692" s="15">
        <f t="shared" si="51"/>
        <v>65227</v>
      </c>
      <c r="B692" s="10">
        <f t="shared" si="52"/>
        <v>2078</v>
      </c>
      <c r="C692" s="10">
        <f t="shared" si="53"/>
        <v>7</v>
      </c>
      <c r="D692" s="10" t="str">
        <f t="shared" si="54"/>
        <v>20787</v>
      </c>
      <c r="E692" s="1">
        <f ca="1">SUMIF(収入と支出の記録表!$D$2:$F$1000,D692,収入と支出の記録表!$F$2:$F$1000)</f>
        <v>0</v>
      </c>
      <c r="F692" s="1">
        <f ca="1">SUMIF(収入と支出の記録表!$D$2:$F$1000,D692,収入と支出の記録表!$G$2:$G$1000)</f>
        <v>0</v>
      </c>
      <c r="G692" s="2">
        <f t="shared" ca="1" si="55"/>
        <v>0</v>
      </c>
    </row>
    <row r="693" spans="1:7" ht="12.75" x14ac:dyDescent="0.2">
      <c r="A693" s="15">
        <f t="shared" si="51"/>
        <v>65258</v>
      </c>
      <c r="B693" s="10">
        <f t="shared" si="52"/>
        <v>2078</v>
      </c>
      <c r="C693" s="10">
        <f t="shared" si="53"/>
        <v>8</v>
      </c>
      <c r="D693" s="10" t="str">
        <f t="shared" si="54"/>
        <v>20788</v>
      </c>
      <c r="E693" s="1">
        <f ca="1">SUMIF(収入と支出の記録表!$D$2:$F$1000,D693,収入と支出の記録表!$F$2:$F$1000)</f>
        <v>0</v>
      </c>
      <c r="F693" s="1">
        <f ca="1">SUMIF(収入と支出の記録表!$D$2:$F$1000,D693,収入と支出の記録表!$G$2:$G$1000)</f>
        <v>0</v>
      </c>
      <c r="G693" s="2">
        <f t="shared" ca="1" si="55"/>
        <v>0</v>
      </c>
    </row>
    <row r="694" spans="1:7" ht="12.75" x14ac:dyDescent="0.2">
      <c r="A694" s="15">
        <f t="shared" si="51"/>
        <v>65288</v>
      </c>
      <c r="B694" s="10">
        <f t="shared" si="52"/>
        <v>2078</v>
      </c>
      <c r="C694" s="10">
        <f t="shared" si="53"/>
        <v>9</v>
      </c>
      <c r="D694" s="10" t="str">
        <f t="shared" si="54"/>
        <v>20789</v>
      </c>
      <c r="E694" s="1">
        <f ca="1">SUMIF(収入と支出の記録表!$D$2:$F$1000,D694,収入と支出の記録表!$F$2:$F$1000)</f>
        <v>0</v>
      </c>
      <c r="F694" s="1">
        <f ca="1">SUMIF(収入と支出の記録表!$D$2:$F$1000,D694,収入と支出の記録表!$G$2:$G$1000)</f>
        <v>0</v>
      </c>
      <c r="G694" s="2">
        <f t="shared" ca="1" si="55"/>
        <v>0</v>
      </c>
    </row>
    <row r="695" spans="1:7" ht="12.75" x14ac:dyDescent="0.2">
      <c r="A695" s="15">
        <f t="shared" si="51"/>
        <v>65319</v>
      </c>
      <c r="B695" s="10">
        <f t="shared" si="52"/>
        <v>2078</v>
      </c>
      <c r="C695" s="10">
        <f t="shared" si="53"/>
        <v>10</v>
      </c>
      <c r="D695" s="10" t="str">
        <f t="shared" si="54"/>
        <v>207810</v>
      </c>
      <c r="E695" s="1">
        <f ca="1">SUMIF(収入と支出の記録表!$D$2:$F$1000,D695,収入と支出の記録表!$F$2:$F$1000)</f>
        <v>0</v>
      </c>
      <c r="F695" s="1">
        <f ca="1">SUMIF(収入と支出の記録表!$D$2:$F$1000,D695,収入と支出の記録表!$G$2:$G$1000)</f>
        <v>0</v>
      </c>
      <c r="G695" s="2">
        <f t="shared" ca="1" si="55"/>
        <v>0</v>
      </c>
    </row>
    <row r="696" spans="1:7" ht="12.75" x14ac:dyDescent="0.2">
      <c r="A696" s="15">
        <f t="shared" si="51"/>
        <v>65349</v>
      </c>
      <c r="B696" s="10">
        <f t="shared" si="52"/>
        <v>2078</v>
      </c>
      <c r="C696" s="10">
        <f t="shared" si="53"/>
        <v>11</v>
      </c>
      <c r="D696" s="10" t="str">
        <f t="shared" si="54"/>
        <v>207811</v>
      </c>
      <c r="E696" s="1">
        <f ca="1">SUMIF(収入と支出の記録表!$D$2:$F$1000,D696,収入と支出の記録表!$F$2:$F$1000)</f>
        <v>0</v>
      </c>
      <c r="F696" s="1">
        <f ca="1">SUMIF(収入と支出の記録表!$D$2:$F$1000,D696,収入と支出の記録表!$G$2:$G$1000)</f>
        <v>0</v>
      </c>
      <c r="G696" s="2">
        <f t="shared" ca="1" si="55"/>
        <v>0</v>
      </c>
    </row>
    <row r="697" spans="1:7" ht="12.75" x14ac:dyDescent="0.2">
      <c r="A697" s="15">
        <f t="shared" si="51"/>
        <v>65380</v>
      </c>
      <c r="B697" s="10">
        <f t="shared" si="52"/>
        <v>2078</v>
      </c>
      <c r="C697" s="10">
        <f t="shared" si="53"/>
        <v>12</v>
      </c>
      <c r="D697" s="10" t="str">
        <f t="shared" si="54"/>
        <v>207812</v>
      </c>
      <c r="E697" s="1">
        <f ca="1">SUMIF(収入と支出の記録表!$D$2:$F$1000,D697,収入と支出の記録表!$F$2:$F$1000)</f>
        <v>0</v>
      </c>
      <c r="F697" s="1">
        <f ca="1">SUMIF(収入と支出の記録表!$D$2:$F$1000,D697,収入と支出の記録表!$G$2:$G$1000)</f>
        <v>0</v>
      </c>
      <c r="G697" s="2">
        <f t="shared" ca="1" si="55"/>
        <v>0</v>
      </c>
    </row>
    <row r="698" spans="1:7" ht="12.75" x14ac:dyDescent="0.2">
      <c r="A698" s="15">
        <f t="shared" si="51"/>
        <v>65411</v>
      </c>
      <c r="B698" s="10">
        <f t="shared" si="52"/>
        <v>2079</v>
      </c>
      <c r="C698" s="10">
        <f t="shared" si="53"/>
        <v>1</v>
      </c>
      <c r="D698" s="10" t="str">
        <f t="shared" si="54"/>
        <v>20791</v>
      </c>
      <c r="E698" s="1">
        <f ca="1">SUMIF(収入と支出の記録表!$D$2:$F$1000,D698,収入と支出の記録表!$F$2:$F$1000)</f>
        <v>0</v>
      </c>
      <c r="F698" s="1">
        <f ca="1">SUMIF(収入と支出の記録表!$D$2:$F$1000,D698,収入と支出の記録表!$G$2:$G$1000)</f>
        <v>0</v>
      </c>
      <c r="G698" s="2">
        <f t="shared" ca="1" si="55"/>
        <v>0</v>
      </c>
    </row>
    <row r="699" spans="1:7" ht="12.75" x14ac:dyDescent="0.2">
      <c r="A699" s="15">
        <f t="shared" si="51"/>
        <v>65439</v>
      </c>
      <c r="B699" s="10">
        <f t="shared" si="52"/>
        <v>2079</v>
      </c>
      <c r="C699" s="10">
        <f t="shared" si="53"/>
        <v>2</v>
      </c>
      <c r="D699" s="10" t="str">
        <f t="shared" si="54"/>
        <v>20792</v>
      </c>
      <c r="E699" s="1">
        <f ca="1">SUMIF(収入と支出の記録表!$D$2:$F$1000,D699,収入と支出の記録表!$F$2:$F$1000)</f>
        <v>0</v>
      </c>
      <c r="F699" s="1">
        <f ca="1">SUMIF(収入と支出の記録表!$D$2:$F$1000,D699,収入と支出の記録表!$G$2:$G$1000)</f>
        <v>0</v>
      </c>
      <c r="G699" s="2">
        <f t="shared" ca="1" si="55"/>
        <v>0</v>
      </c>
    </row>
    <row r="700" spans="1:7" ht="12.75" x14ac:dyDescent="0.2">
      <c r="A700" s="15">
        <f t="shared" si="51"/>
        <v>65470</v>
      </c>
      <c r="B700" s="10">
        <f t="shared" si="52"/>
        <v>2079</v>
      </c>
      <c r="C700" s="10">
        <f t="shared" si="53"/>
        <v>3</v>
      </c>
      <c r="D700" s="10" t="str">
        <f t="shared" si="54"/>
        <v>20793</v>
      </c>
      <c r="E700" s="1">
        <f ca="1">SUMIF(収入と支出の記録表!$D$2:$F$1000,D700,収入と支出の記録表!$F$2:$F$1000)</f>
        <v>0</v>
      </c>
      <c r="F700" s="1">
        <f ca="1">SUMIF(収入と支出の記録表!$D$2:$F$1000,D700,収入と支出の記録表!$G$2:$G$1000)</f>
        <v>0</v>
      </c>
      <c r="G700" s="2">
        <f t="shared" ca="1" si="55"/>
        <v>0</v>
      </c>
    </row>
    <row r="701" spans="1:7" ht="12.75" x14ac:dyDescent="0.2">
      <c r="A701" s="15">
        <f t="shared" si="51"/>
        <v>65500</v>
      </c>
      <c r="B701" s="10">
        <f t="shared" si="52"/>
        <v>2079</v>
      </c>
      <c r="C701" s="10">
        <f t="shared" si="53"/>
        <v>4</v>
      </c>
      <c r="D701" s="10" t="str">
        <f t="shared" si="54"/>
        <v>20794</v>
      </c>
      <c r="E701" s="1">
        <f ca="1">SUMIF(収入と支出の記録表!$D$2:$F$1000,D701,収入と支出の記録表!$F$2:$F$1000)</f>
        <v>0</v>
      </c>
      <c r="F701" s="1">
        <f ca="1">SUMIF(収入と支出の記録表!$D$2:$F$1000,D701,収入と支出の記録表!$G$2:$G$1000)</f>
        <v>0</v>
      </c>
      <c r="G701" s="2">
        <f t="shared" ca="1" si="55"/>
        <v>0</v>
      </c>
    </row>
    <row r="702" spans="1:7" ht="12.75" x14ac:dyDescent="0.2">
      <c r="A702" s="15">
        <f t="shared" si="51"/>
        <v>65531</v>
      </c>
      <c r="B702" s="10">
        <f t="shared" si="52"/>
        <v>2079</v>
      </c>
      <c r="C702" s="10">
        <f t="shared" si="53"/>
        <v>5</v>
      </c>
      <c r="D702" s="10" t="str">
        <f t="shared" si="54"/>
        <v>20795</v>
      </c>
      <c r="E702" s="1">
        <f ca="1">SUMIF(収入と支出の記録表!$D$2:$F$1000,D702,収入と支出の記録表!$F$2:$F$1000)</f>
        <v>0</v>
      </c>
      <c r="F702" s="1">
        <f ca="1">SUMIF(収入と支出の記録表!$D$2:$F$1000,D702,収入と支出の記録表!$G$2:$G$1000)</f>
        <v>0</v>
      </c>
      <c r="G702" s="2">
        <f t="shared" ca="1" si="55"/>
        <v>0</v>
      </c>
    </row>
    <row r="703" spans="1:7" ht="12.75" x14ac:dyDescent="0.2">
      <c r="A703" s="15">
        <f t="shared" si="51"/>
        <v>65561</v>
      </c>
      <c r="B703" s="10">
        <f t="shared" si="52"/>
        <v>2079</v>
      </c>
      <c r="C703" s="10">
        <f t="shared" si="53"/>
        <v>6</v>
      </c>
      <c r="D703" s="10" t="str">
        <f t="shared" si="54"/>
        <v>20796</v>
      </c>
      <c r="E703" s="1">
        <f ca="1">SUMIF(収入と支出の記録表!$D$2:$F$1000,D703,収入と支出の記録表!$F$2:$F$1000)</f>
        <v>0</v>
      </c>
      <c r="F703" s="1">
        <f ca="1">SUMIF(収入と支出の記録表!$D$2:$F$1000,D703,収入と支出の記録表!$G$2:$G$1000)</f>
        <v>0</v>
      </c>
      <c r="G703" s="2">
        <f t="shared" ca="1" si="55"/>
        <v>0</v>
      </c>
    </row>
    <row r="704" spans="1:7" ht="12.75" x14ac:dyDescent="0.2">
      <c r="A704" s="15">
        <f t="shared" si="51"/>
        <v>65592</v>
      </c>
      <c r="B704" s="10">
        <f t="shared" si="52"/>
        <v>2079</v>
      </c>
      <c r="C704" s="10">
        <f t="shared" si="53"/>
        <v>7</v>
      </c>
      <c r="D704" s="10" t="str">
        <f t="shared" si="54"/>
        <v>20797</v>
      </c>
      <c r="E704" s="1">
        <f ca="1">SUMIF(収入と支出の記録表!$D$2:$F$1000,D704,収入と支出の記録表!$F$2:$F$1000)</f>
        <v>0</v>
      </c>
      <c r="F704" s="1">
        <f ca="1">SUMIF(収入と支出の記録表!$D$2:$F$1000,D704,収入と支出の記録表!$G$2:$G$1000)</f>
        <v>0</v>
      </c>
      <c r="G704" s="2">
        <f t="shared" ca="1" si="55"/>
        <v>0</v>
      </c>
    </row>
    <row r="705" spans="1:7" ht="12.75" x14ac:dyDescent="0.2">
      <c r="A705" s="15">
        <f t="shared" si="51"/>
        <v>65623</v>
      </c>
      <c r="B705" s="10">
        <f t="shared" si="52"/>
        <v>2079</v>
      </c>
      <c r="C705" s="10">
        <f t="shared" si="53"/>
        <v>8</v>
      </c>
      <c r="D705" s="10" t="str">
        <f t="shared" si="54"/>
        <v>20798</v>
      </c>
      <c r="E705" s="1">
        <f ca="1">SUMIF(収入と支出の記録表!$D$2:$F$1000,D705,収入と支出の記録表!$F$2:$F$1000)</f>
        <v>0</v>
      </c>
      <c r="F705" s="1">
        <f ca="1">SUMIF(収入と支出の記録表!$D$2:$F$1000,D705,収入と支出の記録表!$G$2:$G$1000)</f>
        <v>0</v>
      </c>
      <c r="G705" s="2">
        <f t="shared" ca="1" si="55"/>
        <v>0</v>
      </c>
    </row>
    <row r="706" spans="1:7" ht="12.75" x14ac:dyDescent="0.2">
      <c r="A706" s="15">
        <f t="shared" si="51"/>
        <v>65653</v>
      </c>
      <c r="B706" s="10">
        <f t="shared" si="52"/>
        <v>2079</v>
      </c>
      <c r="C706" s="10">
        <f t="shared" si="53"/>
        <v>9</v>
      </c>
      <c r="D706" s="10" t="str">
        <f t="shared" si="54"/>
        <v>20799</v>
      </c>
      <c r="E706" s="1">
        <f ca="1">SUMIF(収入と支出の記録表!$D$2:$F$1000,D706,収入と支出の記録表!$F$2:$F$1000)</f>
        <v>0</v>
      </c>
      <c r="F706" s="1">
        <f ca="1">SUMIF(収入と支出の記録表!$D$2:$F$1000,D706,収入と支出の記録表!$G$2:$G$1000)</f>
        <v>0</v>
      </c>
      <c r="G706" s="2">
        <f t="shared" ca="1" si="55"/>
        <v>0</v>
      </c>
    </row>
    <row r="707" spans="1:7" ht="12.75" x14ac:dyDescent="0.2">
      <c r="A707" s="15">
        <f t="shared" si="51"/>
        <v>65684</v>
      </c>
      <c r="B707" s="10">
        <f t="shared" si="52"/>
        <v>2079</v>
      </c>
      <c r="C707" s="10">
        <f t="shared" si="53"/>
        <v>10</v>
      </c>
      <c r="D707" s="10" t="str">
        <f t="shared" si="54"/>
        <v>207910</v>
      </c>
      <c r="E707" s="1">
        <f ca="1">SUMIF(収入と支出の記録表!$D$2:$F$1000,D707,収入と支出の記録表!$F$2:$F$1000)</f>
        <v>0</v>
      </c>
      <c r="F707" s="1">
        <f ca="1">SUMIF(収入と支出の記録表!$D$2:$F$1000,D707,収入と支出の記録表!$G$2:$G$1000)</f>
        <v>0</v>
      </c>
      <c r="G707" s="2">
        <f t="shared" ca="1" si="55"/>
        <v>0</v>
      </c>
    </row>
    <row r="708" spans="1:7" ht="12.75" x14ac:dyDescent="0.2">
      <c r="A708" s="15">
        <f t="shared" ref="A708:A771" si="56">EOMONTH(A707,1)</f>
        <v>65714</v>
      </c>
      <c r="B708" s="10">
        <f t="shared" ref="B708:B771" si="57">YEAR(A708)</f>
        <v>2079</v>
      </c>
      <c r="C708" s="10">
        <f t="shared" ref="C708:C771" si="58">MONTH(A708)</f>
        <v>11</v>
      </c>
      <c r="D708" s="10" t="str">
        <f t="shared" ref="D708:D771" si="59">TEXT(B708&amp;C708,0)</f>
        <v>207911</v>
      </c>
      <c r="E708" s="1">
        <f ca="1">SUMIF(収入と支出の記録表!$D$2:$F$1000,D708,収入と支出の記録表!$F$2:$F$1000)</f>
        <v>0</v>
      </c>
      <c r="F708" s="1">
        <f ca="1">SUMIF(収入と支出の記録表!$D$2:$F$1000,D708,収入と支出の記録表!$G$2:$G$1000)</f>
        <v>0</v>
      </c>
      <c r="G708" s="2">
        <f t="shared" ca="1" si="55"/>
        <v>0</v>
      </c>
    </row>
    <row r="709" spans="1:7" ht="12.75" x14ac:dyDescent="0.2">
      <c r="A709" s="15">
        <f t="shared" si="56"/>
        <v>65745</v>
      </c>
      <c r="B709" s="10">
        <f t="shared" si="57"/>
        <v>2079</v>
      </c>
      <c r="C709" s="10">
        <f t="shared" si="58"/>
        <v>12</v>
      </c>
      <c r="D709" s="10" t="str">
        <f t="shared" si="59"/>
        <v>207912</v>
      </c>
      <c r="E709" s="1">
        <f ca="1">SUMIF(収入と支出の記録表!$D$2:$F$1000,D709,収入と支出の記録表!$F$2:$F$1000)</f>
        <v>0</v>
      </c>
      <c r="F709" s="1">
        <f ca="1">SUMIF(収入と支出の記録表!$D$2:$F$1000,D709,収入と支出の記録表!$G$2:$G$1000)</f>
        <v>0</v>
      </c>
      <c r="G709" s="2">
        <f t="shared" ca="1" si="55"/>
        <v>0</v>
      </c>
    </row>
    <row r="710" spans="1:7" ht="12.75" x14ac:dyDescent="0.2">
      <c r="A710" s="15">
        <f t="shared" si="56"/>
        <v>65776</v>
      </c>
      <c r="B710" s="10">
        <f t="shared" si="57"/>
        <v>2080</v>
      </c>
      <c r="C710" s="10">
        <f t="shared" si="58"/>
        <v>1</v>
      </c>
      <c r="D710" s="10" t="str">
        <f t="shared" si="59"/>
        <v>20801</v>
      </c>
      <c r="E710" s="1">
        <f ca="1">SUMIF(収入と支出の記録表!$D$2:$F$1000,D710,収入と支出の記録表!$F$2:$F$1000)</f>
        <v>0</v>
      </c>
      <c r="F710" s="1">
        <f ca="1">SUMIF(収入と支出の記録表!$D$2:$F$1000,D710,収入と支出の記録表!$G$2:$G$1000)</f>
        <v>0</v>
      </c>
      <c r="G710" s="2">
        <f t="shared" ca="1" si="55"/>
        <v>0</v>
      </c>
    </row>
    <row r="711" spans="1:7" ht="12.75" x14ac:dyDescent="0.2">
      <c r="A711" s="15">
        <f t="shared" si="56"/>
        <v>65805</v>
      </c>
      <c r="B711" s="10">
        <f t="shared" si="57"/>
        <v>2080</v>
      </c>
      <c r="C711" s="10">
        <f t="shared" si="58"/>
        <v>2</v>
      </c>
      <c r="D711" s="10" t="str">
        <f t="shared" si="59"/>
        <v>20802</v>
      </c>
      <c r="E711" s="1">
        <f ca="1">SUMIF(収入と支出の記録表!$D$2:$F$1000,D711,収入と支出の記録表!$F$2:$F$1000)</f>
        <v>0</v>
      </c>
      <c r="F711" s="1">
        <f ca="1">SUMIF(収入と支出の記録表!$D$2:$F$1000,D711,収入と支出の記録表!$G$2:$G$1000)</f>
        <v>0</v>
      </c>
      <c r="G711" s="2">
        <f t="shared" ca="1" si="55"/>
        <v>0</v>
      </c>
    </row>
    <row r="712" spans="1:7" ht="12.75" x14ac:dyDescent="0.2">
      <c r="A712" s="15">
        <f t="shared" si="56"/>
        <v>65836</v>
      </c>
      <c r="B712" s="10">
        <f t="shared" si="57"/>
        <v>2080</v>
      </c>
      <c r="C712" s="10">
        <f t="shared" si="58"/>
        <v>3</v>
      </c>
      <c r="D712" s="10" t="str">
        <f t="shared" si="59"/>
        <v>20803</v>
      </c>
      <c r="E712" s="1">
        <f ca="1">SUMIF(収入と支出の記録表!$D$2:$F$1000,D712,収入と支出の記録表!$F$2:$F$1000)</f>
        <v>0</v>
      </c>
      <c r="F712" s="1">
        <f ca="1">SUMIF(収入と支出の記録表!$D$2:$F$1000,D712,収入と支出の記録表!$G$2:$G$1000)</f>
        <v>0</v>
      </c>
      <c r="G712" s="2">
        <f t="shared" ca="1" si="55"/>
        <v>0</v>
      </c>
    </row>
    <row r="713" spans="1:7" ht="12.75" x14ac:dyDescent="0.2">
      <c r="A713" s="15">
        <f t="shared" si="56"/>
        <v>65866</v>
      </c>
      <c r="B713" s="10">
        <f t="shared" si="57"/>
        <v>2080</v>
      </c>
      <c r="C713" s="10">
        <f t="shared" si="58"/>
        <v>4</v>
      </c>
      <c r="D713" s="10" t="str">
        <f t="shared" si="59"/>
        <v>20804</v>
      </c>
      <c r="E713" s="1">
        <f ca="1">SUMIF(収入と支出の記録表!$D$2:$F$1000,D713,収入と支出の記録表!$F$2:$F$1000)</f>
        <v>0</v>
      </c>
      <c r="F713" s="1">
        <f ca="1">SUMIF(収入と支出の記録表!$D$2:$F$1000,D713,収入と支出の記録表!$G$2:$G$1000)</f>
        <v>0</v>
      </c>
      <c r="G713" s="2">
        <f t="shared" ca="1" si="55"/>
        <v>0</v>
      </c>
    </row>
    <row r="714" spans="1:7" ht="12.75" x14ac:dyDescent="0.2">
      <c r="A714" s="15">
        <f t="shared" si="56"/>
        <v>65897</v>
      </c>
      <c r="B714" s="10">
        <f t="shared" si="57"/>
        <v>2080</v>
      </c>
      <c r="C714" s="10">
        <f t="shared" si="58"/>
        <v>5</v>
      </c>
      <c r="D714" s="10" t="str">
        <f t="shared" si="59"/>
        <v>20805</v>
      </c>
      <c r="E714" s="1">
        <f ca="1">SUMIF(収入と支出の記録表!$D$2:$F$1000,D714,収入と支出の記録表!$F$2:$F$1000)</f>
        <v>0</v>
      </c>
      <c r="F714" s="1">
        <f ca="1">SUMIF(収入と支出の記録表!$D$2:$F$1000,D714,収入と支出の記録表!$G$2:$G$1000)</f>
        <v>0</v>
      </c>
      <c r="G714" s="2">
        <f t="shared" ca="1" si="55"/>
        <v>0</v>
      </c>
    </row>
    <row r="715" spans="1:7" ht="12.75" x14ac:dyDescent="0.2">
      <c r="A715" s="15">
        <f t="shared" si="56"/>
        <v>65927</v>
      </c>
      <c r="B715" s="10">
        <f t="shared" si="57"/>
        <v>2080</v>
      </c>
      <c r="C715" s="10">
        <f t="shared" si="58"/>
        <v>6</v>
      </c>
      <c r="D715" s="10" t="str">
        <f t="shared" si="59"/>
        <v>20806</v>
      </c>
      <c r="E715" s="1">
        <f ca="1">SUMIF(収入と支出の記録表!$D$2:$F$1000,D715,収入と支出の記録表!$F$2:$F$1000)</f>
        <v>0</v>
      </c>
      <c r="F715" s="1">
        <f ca="1">SUMIF(収入と支出の記録表!$D$2:$F$1000,D715,収入と支出の記録表!$G$2:$G$1000)</f>
        <v>0</v>
      </c>
      <c r="G715" s="2">
        <f t="shared" ca="1" si="55"/>
        <v>0</v>
      </c>
    </row>
    <row r="716" spans="1:7" ht="12.75" x14ac:dyDescent="0.2">
      <c r="A716" s="15">
        <f t="shared" si="56"/>
        <v>65958</v>
      </c>
      <c r="B716" s="10">
        <f t="shared" si="57"/>
        <v>2080</v>
      </c>
      <c r="C716" s="10">
        <f t="shared" si="58"/>
        <v>7</v>
      </c>
      <c r="D716" s="10" t="str">
        <f t="shared" si="59"/>
        <v>20807</v>
      </c>
      <c r="E716" s="1">
        <f ca="1">SUMIF(収入と支出の記録表!$D$2:$F$1000,D716,収入と支出の記録表!$F$2:$F$1000)</f>
        <v>0</v>
      </c>
      <c r="F716" s="1">
        <f ca="1">SUMIF(収入と支出の記録表!$D$2:$F$1000,D716,収入と支出の記録表!$G$2:$G$1000)</f>
        <v>0</v>
      </c>
      <c r="G716" s="2">
        <f t="shared" ca="1" si="55"/>
        <v>0</v>
      </c>
    </row>
    <row r="717" spans="1:7" ht="12.75" x14ac:dyDescent="0.2">
      <c r="A717" s="15">
        <f t="shared" si="56"/>
        <v>65989</v>
      </c>
      <c r="B717" s="10">
        <f t="shared" si="57"/>
        <v>2080</v>
      </c>
      <c r="C717" s="10">
        <f t="shared" si="58"/>
        <v>8</v>
      </c>
      <c r="D717" s="10" t="str">
        <f t="shared" si="59"/>
        <v>20808</v>
      </c>
      <c r="E717" s="1">
        <f ca="1">SUMIF(収入と支出の記録表!$D$2:$F$1000,D717,収入と支出の記録表!$F$2:$F$1000)</f>
        <v>0</v>
      </c>
      <c r="F717" s="1">
        <f ca="1">SUMIF(収入と支出の記録表!$D$2:$F$1000,D717,収入と支出の記録表!$G$2:$G$1000)</f>
        <v>0</v>
      </c>
      <c r="G717" s="2">
        <f t="shared" ca="1" si="55"/>
        <v>0</v>
      </c>
    </row>
    <row r="718" spans="1:7" ht="12.75" x14ac:dyDescent="0.2">
      <c r="A718" s="15">
        <f t="shared" si="56"/>
        <v>66019</v>
      </c>
      <c r="B718" s="10">
        <f t="shared" si="57"/>
        <v>2080</v>
      </c>
      <c r="C718" s="10">
        <f t="shared" si="58"/>
        <v>9</v>
      </c>
      <c r="D718" s="10" t="str">
        <f t="shared" si="59"/>
        <v>20809</v>
      </c>
      <c r="E718" s="1">
        <f ca="1">SUMIF(収入と支出の記録表!$D$2:$F$1000,D718,収入と支出の記録表!$F$2:$F$1000)</f>
        <v>0</v>
      </c>
      <c r="F718" s="1">
        <f ca="1">SUMIF(収入と支出の記録表!$D$2:$F$1000,D718,収入と支出の記録表!$G$2:$G$1000)</f>
        <v>0</v>
      </c>
      <c r="G718" s="2">
        <f t="shared" ca="1" si="55"/>
        <v>0</v>
      </c>
    </row>
    <row r="719" spans="1:7" ht="12.75" x14ac:dyDescent="0.2">
      <c r="A719" s="15">
        <f t="shared" si="56"/>
        <v>66050</v>
      </c>
      <c r="B719" s="10">
        <f t="shared" si="57"/>
        <v>2080</v>
      </c>
      <c r="C719" s="10">
        <f t="shared" si="58"/>
        <v>10</v>
      </c>
      <c r="D719" s="10" t="str">
        <f t="shared" si="59"/>
        <v>208010</v>
      </c>
      <c r="E719" s="1">
        <f ca="1">SUMIF(収入と支出の記録表!$D$2:$F$1000,D719,収入と支出の記録表!$F$2:$F$1000)</f>
        <v>0</v>
      </c>
      <c r="F719" s="1">
        <f ca="1">SUMIF(収入と支出の記録表!$D$2:$F$1000,D719,収入と支出の記録表!$G$2:$G$1000)</f>
        <v>0</v>
      </c>
      <c r="G719" s="2">
        <f t="shared" ca="1" si="55"/>
        <v>0</v>
      </c>
    </row>
    <row r="720" spans="1:7" ht="12.75" x14ac:dyDescent="0.2">
      <c r="A720" s="15">
        <f t="shared" si="56"/>
        <v>66080</v>
      </c>
      <c r="B720" s="10">
        <f t="shared" si="57"/>
        <v>2080</v>
      </c>
      <c r="C720" s="10">
        <f t="shared" si="58"/>
        <v>11</v>
      </c>
      <c r="D720" s="10" t="str">
        <f t="shared" si="59"/>
        <v>208011</v>
      </c>
      <c r="E720" s="1">
        <f ca="1">SUMIF(収入と支出の記録表!$D$2:$F$1000,D720,収入と支出の記録表!$F$2:$F$1000)</f>
        <v>0</v>
      </c>
      <c r="F720" s="1">
        <f ca="1">SUMIF(収入と支出の記録表!$D$2:$F$1000,D720,収入と支出の記録表!$G$2:$G$1000)</f>
        <v>0</v>
      </c>
      <c r="G720" s="2">
        <f t="shared" ca="1" si="55"/>
        <v>0</v>
      </c>
    </row>
    <row r="721" spans="1:7" ht="12.75" x14ac:dyDescent="0.2">
      <c r="A721" s="15">
        <f t="shared" si="56"/>
        <v>66111</v>
      </c>
      <c r="B721" s="10">
        <f t="shared" si="57"/>
        <v>2080</v>
      </c>
      <c r="C721" s="10">
        <f t="shared" si="58"/>
        <v>12</v>
      </c>
      <c r="D721" s="10" t="str">
        <f t="shared" si="59"/>
        <v>208012</v>
      </c>
      <c r="E721" s="1">
        <f ca="1">SUMIF(収入と支出の記録表!$D$2:$F$1000,D721,収入と支出の記録表!$F$2:$F$1000)</f>
        <v>0</v>
      </c>
      <c r="F721" s="1">
        <f ca="1">SUMIF(収入と支出の記録表!$D$2:$F$1000,D721,収入と支出の記録表!$G$2:$G$1000)</f>
        <v>0</v>
      </c>
      <c r="G721" s="2">
        <f t="shared" ca="1" si="55"/>
        <v>0</v>
      </c>
    </row>
    <row r="722" spans="1:7" ht="12.75" x14ac:dyDescent="0.2">
      <c r="A722" s="15">
        <f t="shared" si="56"/>
        <v>66142</v>
      </c>
      <c r="B722" s="10">
        <f t="shared" si="57"/>
        <v>2081</v>
      </c>
      <c r="C722" s="10">
        <f t="shared" si="58"/>
        <v>1</v>
      </c>
      <c r="D722" s="10" t="str">
        <f t="shared" si="59"/>
        <v>20811</v>
      </c>
      <c r="E722" s="1">
        <f ca="1">SUMIF(収入と支出の記録表!$D$2:$F$1000,D722,収入と支出の記録表!$F$2:$F$1000)</f>
        <v>0</v>
      </c>
      <c r="F722" s="1">
        <f ca="1">SUMIF(収入と支出の記録表!$D$2:$F$1000,D722,収入と支出の記録表!$G$2:$G$1000)</f>
        <v>0</v>
      </c>
      <c r="G722" s="2">
        <f t="shared" ca="1" si="55"/>
        <v>0</v>
      </c>
    </row>
    <row r="723" spans="1:7" ht="12.75" x14ac:dyDescent="0.2">
      <c r="A723" s="15">
        <f t="shared" si="56"/>
        <v>66170</v>
      </c>
      <c r="B723" s="10">
        <f t="shared" si="57"/>
        <v>2081</v>
      </c>
      <c r="C723" s="10">
        <f t="shared" si="58"/>
        <v>2</v>
      </c>
      <c r="D723" s="10" t="str">
        <f t="shared" si="59"/>
        <v>20812</v>
      </c>
      <c r="E723" s="1">
        <f ca="1">SUMIF(収入と支出の記録表!$D$2:$F$1000,D723,収入と支出の記録表!$F$2:$F$1000)</f>
        <v>0</v>
      </c>
      <c r="F723" s="1">
        <f ca="1">SUMIF(収入と支出の記録表!$D$2:$F$1000,D723,収入と支出の記録表!$G$2:$G$1000)</f>
        <v>0</v>
      </c>
      <c r="G723" s="2">
        <f t="shared" ca="1" si="55"/>
        <v>0</v>
      </c>
    </row>
    <row r="724" spans="1:7" ht="12.75" x14ac:dyDescent="0.2">
      <c r="A724" s="15">
        <f t="shared" si="56"/>
        <v>66201</v>
      </c>
      <c r="B724" s="10">
        <f t="shared" si="57"/>
        <v>2081</v>
      </c>
      <c r="C724" s="10">
        <f t="shared" si="58"/>
        <v>3</v>
      </c>
      <c r="D724" s="10" t="str">
        <f t="shared" si="59"/>
        <v>20813</v>
      </c>
      <c r="E724" s="1">
        <f ca="1">SUMIF(収入と支出の記録表!$D$2:$F$1000,D724,収入と支出の記録表!$F$2:$F$1000)</f>
        <v>0</v>
      </c>
      <c r="F724" s="1">
        <f ca="1">SUMIF(収入と支出の記録表!$D$2:$F$1000,D724,収入と支出の記録表!$G$2:$G$1000)</f>
        <v>0</v>
      </c>
      <c r="G724" s="2">
        <f t="shared" ca="1" si="55"/>
        <v>0</v>
      </c>
    </row>
    <row r="725" spans="1:7" ht="12.75" x14ac:dyDescent="0.2">
      <c r="A725" s="15">
        <f t="shared" si="56"/>
        <v>66231</v>
      </c>
      <c r="B725" s="10">
        <f t="shared" si="57"/>
        <v>2081</v>
      </c>
      <c r="C725" s="10">
        <f t="shared" si="58"/>
        <v>4</v>
      </c>
      <c r="D725" s="10" t="str">
        <f t="shared" si="59"/>
        <v>20814</v>
      </c>
      <c r="E725" s="1">
        <f ca="1">SUMIF(収入と支出の記録表!$D$2:$F$1000,D725,収入と支出の記録表!$F$2:$F$1000)</f>
        <v>0</v>
      </c>
      <c r="F725" s="1">
        <f ca="1">SUMIF(収入と支出の記録表!$D$2:$F$1000,D725,収入と支出の記録表!$G$2:$G$1000)</f>
        <v>0</v>
      </c>
      <c r="G725" s="2">
        <f t="shared" ca="1" si="55"/>
        <v>0</v>
      </c>
    </row>
    <row r="726" spans="1:7" ht="12.75" x14ac:dyDescent="0.2">
      <c r="A726" s="15">
        <f t="shared" si="56"/>
        <v>66262</v>
      </c>
      <c r="B726" s="10">
        <f t="shared" si="57"/>
        <v>2081</v>
      </c>
      <c r="C726" s="10">
        <f t="shared" si="58"/>
        <v>5</v>
      </c>
      <c r="D726" s="10" t="str">
        <f t="shared" si="59"/>
        <v>20815</v>
      </c>
      <c r="E726" s="1">
        <f ca="1">SUMIF(収入と支出の記録表!$D$2:$F$1000,D726,収入と支出の記録表!$F$2:$F$1000)</f>
        <v>0</v>
      </c>
      <c r="F726" s="1">
        <f ca="1">SUMIF(収入と支出の記録表!$D$2:$F$1000,D726,収入と支出の記録表!$G$2:$G$1000)</f>
        <v>0</v>
      </c>
      <c r="G726" s="2">
        <f t="shared" ca="1" si="55"/>
        <v>0</v>
      </c>
    </row>
    <row r="727" spans="1:7" ht="12.75" x14ac:dyDescent="0.2">
      <c r="A727" s="15">
        <f t="shared" si="56"/>
        <v>66292</v>
      </c>
      <c r="B727" s="10">
        <f t="shared" si="57"/>
        <v>2081</v>
      </c>
      <c r="C727" s="10">
        <f t="shared" si="58"/>
        <v>6</v>
      </c>
      <c r="D727" s="10" t="str">
        <f t="shared" si="59"/>
        <v>20816</v>
      </c>
      <c r="E727" s="1">
        <f ca="1">SUMIF(収入と支出の記録表!$D$2:$F$1000,D727,収入と支出の記録表!$F$2:$F$1000)</f>
        <v>0</v>
      </c>
      <c r="F727" s="1">
        <f ca="1">SUMIF(収入と支出の記録表!$D$2:$F$1000,D727,収入と支出の記録表!$G$2:$G$1000)</f>
        <v>0</v>
      </c>
      <c r="G727" s="2">
        <f t="shared" ca="1" si="55"/>
        <v>0</v>
      </c>
    </row>
    <row r="728" spans="1:7" ht="12.75" x14ac:dyDescent="0.2">
      <c r="A728" s="15">
        <f t="shared" si="56"/>
        <v>66323</v>
      </c>
      <c r="B728" s="10">
        <f t="shared" si="57"/>
        <v>2081</v>
      </c>
      <c r="C728" s="10">
        <f t="shared" si="58"/>
        <v>7</v>
      </c>
      <c r="D728" s="10" t="str">
        <f t="shared" si="59"/>
        <v>20817</v>
      </c>
      <c r="E728" s="1">
        <f ca="1">SUMIF(収入と支出の記録表!$D$2:$F$1000,D728,収入と支出の記録表!$F$2:$F$1000)</f>
        <v>0</v>
      </c>
      <c r="F728" s="1">
        <f ca="1">SUMIF(収入と支出の記録表!$D$2:$F$1000,D728,収入と支出の記録表!$G$2:$G$1000)</f>
        <v>0</v>
      </c>
      <c r="G728" s="2">
        <f t="shared" ca="1" si="55"/>
        <v>0</v>
      </c>
    </row>
    <row r="729" spans="1:7" ht="12.75" x14ac:dyDescent="0.2">
      <c r="A729" s="15">
        <f t="shared" si="56"/>
        <v>66354</v>
      </c>
      <c r="B729" s="10">
        <f t="shared" si="57"/>
        <v>2081</v>
      </c>
      <c r="C729" s="10">
        <f t="shared" si="58"/>
        <v>8</v>
      </c>
      <c r="D729" s="10" t="str">
        <f t="shared" si="59"/>
        <v>20818</v>
      </c>
      <c r="E729" s="1">
        <f ca="1">SUMIF(収入と支出の記録表!$D$2:$F$1000,D729,収入と支出の記録表!$F$2:$F$1000)</f>
        <v>0</v>
      </c>
      <c r="F729" s="1">
        <f ca="1">SUMIF(収入と支出の記録表!$D$2:$F$1000,D729,収入と支出の記録表!$G$2:$G$1000)</f>
        <v>0</v>
      </c>
      <c r="G729" s="2">
        <f t="shared" ca="1" si="55"/>
        <v>0</v>
      </c>
    </row>
    <row r="730" spans="1:7" ht="12.75" x14ac:dyDescent="0.2">
      <c r="A730" s="15">
        <f t="shared" si="56"/>
        <v>66384</v>
      </c>
      <c r="B730" s="10">
        <f t="shared" si="57"/>
        <v>2081</v>
      </c>
      <c r="C730" s="10">
        <f t="shared" si="58"/>
        <v>9</v>
      </c>
      <c r="D730" s="10" t="str">
        <f t="shared" si="59"/>
        <v>20819</v>
      </c>
      <c r="E730" s="1">
        <f ca="1">SUMIF(収入と支出の記録表!$D$2:$F$1000,D730,収入と支出の記録表!$F$2:$F$1000)</f>
        <v>0</v>
      </c>
      <c r="F730" s="1">
        <f ca="1">SUMIF(収入と支出の記録表!$D$2:$F$1000,D730,収入と支出の記録表!$G$2:$G$1000)</f>
        <v>0</v>
      </c>
      <c r="G730" s="2">
        <f t="shared" ca="1" si="55"/>
        <v>0</v>
      </c>
    </row>
    <row r="731" spans="1:7" ht="12.75" x14ac:dyDescent="0.2">
      <c r="A731" s="15">
        <f t="shared" si="56"/>
        <v>66415</v>
      </c>
      <c r="B731" s="10">
        <f t="shared" si="57"/>
        <v>2081</v>
      </c>
      <c r="C731" s="10">
        <f t="shared" si="58"/>
        <v>10</v>
      </c>
      <c r="D731" s="10" t="str">
        <f t="shared" si="59"/>
        <v>208110</v>
      </c>
      <c r="E731" s="1">
        <f ca="1">SUMIF(収入と支出の記録表!$D$2:$F$1000,D731,収入と支出の記録表!$F$2:$F$1000)</f>
        <v>0</v>
      </c>
      <c r="F731" s="1">
        <f ca="1">SUMIF(収入と支出の記録表!$D$2:$F$1000,D731,収入と支出の記録表!$G$2:$G$1000)</f>
        <v>0</v>
      </c>
      <c r="G731" s="2">
        <f t="shared" ca="1" si="55"/>
        <v>0</v>
      </c>
    </row>
    <row r="732" spans="1:7" ht="12.75" x14ac:dyDescent="0.2">
      <c r="A732" s="15">
        <f t="shared" si="56"/>
        <v>66445</v>
      </c>
      <c r="B732" s="10">
        <f t="shared" si="57"/>
        <v>2081</v>
      </c>
      <c r="C732" s="10">
        <f t="shared" si="58"/>
        <v>11</v>
      </c>
      <c r="D732" s="10" t="str">
        <f t="shared" si="59"/>
        <v>208111</v>
      </c>
      <c r="E732" s="1">
        <f ca="1">SUMIF(収入と支出の記録表!$D$2:$F$1000,D732,収入と支出の記録表!$F$2:$F$1000)</f>
        <v>0</v>
      </c>
      <c r="F732" s="1">
        <f ca="1">SUMIF(収入と支出の記録表!$D$2:$F$1000,D732,収入と支出の記録表!$G$2:$G$1000)</f>
        <v>0</v>
      </c>
      <c r="G732" s="2">
        <f t="shared" ca="1" si="55"/>
        <v>0</v>
      </c>
    </row>
    <row r="733" spans="1:7" ht="12.75" x14ac:dyDescent="0.2">
      <c r="A733" s="15">
        <f t="shared" si="56"/>
        <v>66476</v>
      </c>
      <c r="B733" s="10">
        <f t="shared" si="57"/>
        <v>2081</v>
      </c>
      <c r="C733" s="10">
        <f t="shared" si="58"/>
        <v>12</v>
      </c>
      <c r="D733" s="10" t="str">
        <f t="shared" si="59"/>
        <v>208112</v>
      </c>
      <c r="E733" s="1">
        <f ca="1">SUMIF(収入と支出の記録表!$D$2:$F$1000,D733,収入と支出の記録表!$F$2:$F$1000)</f>
        <v>0</v>
      </c>
      <c r="F733" s="1">
        <f ca="1">SUMIF(収入と支出の記録表!$D$2:$F$1000,D733,収入と支出の記録表!$G$2:$G$1000)</f>
        <v>0</v>
      </c>
      <c r="G733" s="2">
        <f t="shared" ca="1" si="55"/>
        <v>0</v>
      </c>
    </row>
    <row r="734" spans="1:7" ht="12.75" x14ac:dyDescent="0.2">
      <c r="A734" s="15">
        <f t="shared" si="56"/>
        <v>66507</v>
      </c>
      <c r="B734" s="10">
        <f t="shared" si="57"/>
        <v>2082</v>
      </c>
      <c r="C734" s="10">
        <f t="shared" si="58"/>
        <v>1</v>
      </c>
      <c r="D734" s="10" t="str">
        <f t="shared" si="59"/>
        <v>20821</v>
      </c>
      <c r="E734" s="1">
        <f ca="1">SUMIF(収入と支出の記録表!$D$2:$F$1000,D734,収入と支出の記録表!$F$2:$F$1000)</f>
        <v>0</v>
      </c>
      <c r="F734" s="1">
        <f ca="1">SUMIF(収入と支出の記録表!$D$2:$F$1000,D734,収入と支出の記録表!$G$2:$G$1000)</f>
        <v>0</v>
      </c>
      <c r="G734" s="2">
        <f t="shared" ca="1" si="55"/>
        <v>0</v>
      </c>
    </row>
    <row r="735" spans="1:7" ht="12.75" x14ac:dyDescent="0.2">
      <c r="A735" s="15">
        <f t="shared" si="56"/>
        <v>66535</v>
      </c>
      <c r="B735" s="10">
        <f t="shared" si="57"/>
        <v>2082</v>
      </c>
      <c r="C735" s="10">
        <f t="shared" si="58"/>
        <v>2</v>
      </c>
      <c r="D735" s="10" t="str">
        <f t="shared" si="59"/>
        <v>20822</v>
      </c>
      <c r="E735" s="1">
        <f ca="1">SUMIF(収入と支出の記録表!$D$2:$F$1000,D735,収入と支出の記録表!$F$2:$F$1000)</f>
        <v>0</v>
      </c>
      <c r="F735" s="1">
        <f ca="1">SUMIF(収入と支出の記録表!$D$2:$F$1000,D735,収入と支出の記録表!$G$2:$G$1000)</f>
        <v>0</v>
      </c>
      <c r="G735" s="2">
        <f t="shared" ref="G735:G798" ca="1" si="60">E735-F735</f>
        <v>0</v>
      </c>
    </row>
    <row r="736" spans="1:7" ht="12.75" x14ac:dyDescent="0.2">
      <c r="A736" s="15">
        <f t="shared" si="56"/>
        <v>66566</v>
      </c>
      <c r="B736" s="10">
        <f t="shared" si="57"/>
        <v>2082</v>
      </c>
      <c r="C736" s="10">
        <f t="shared" si="58"/>
        <v>3</v>
      </c>
      <c r="D736" s="10" t="str">
        <f t="shared" si="59"/>
        <v>20823</v>
      </c>
      <c r="E736" s="1">
        <f ca="1">SUMIF(収入と支出の記録表!$D$2:$F$1000,D736,収入と支出の記録表!$F$2:$F$1000)</f>
        <v>0</v>
      </c>
      <c r="F736" s="1">
        <f ca="1">SUMIF(収入と支出の記録表!$D$2:$F$1000,D736,収入と支出の記録表!$G$2:$G$1000)</f>
        <v>0</v>
      </c>
      <c r="G736" s="2">
        <f t="shared" ca="1" si="60"/>
        <v>0</v>
      </c>
    </row>
    <row r="737" spans="1:7" ht="12.75" x14ac:dyDescent="0.2">
      <c r="A737" s="15">
        <f t="shared" si="56"/>
        <v>66596</v>
      </c>
      <c r="B737" s="10">
        <f t="shared" si="57"/>
        <v>2082</v>
      </c>
      <c r="C737" s="10">
        <f t="shared" si="58"/>
        <v>4</v>
      </c>
      <c r="D737" s="10" t="str">
        <f t="shared" si="59"/>
        <v>20824</v>
      </c>
      <c r="E737" s="1">
        <f ca="1">SUMIF(収入と支出の記録表!$D$2:$F$1000,D737,収入と支出の記録表!$F$2:$F$1000)</f>
        <v>0</v>
      </c>
      <c r="F737" s="1">
        <f ca="1">SUMIF(収入と支出の記録表!$D$2:$F$1000,D737,収入と支出の記録表!$G$2:$G$1000)</f>
        <v>0</v>
      </c>
      <c r="G737" s="2">
        <f t="shared" ca="1" si="60"/>
        <v>0</v>
      </c>
    </row>
    <row r="738" spans="1:7" ht="12.75" x14ac:dyDescent="0.2">
      <c r="A738" s="15">
        <f t="shared" si="56"/>
        <v>66627</v>
      </c>
      <c r="B738" s="10">
        <f t="shared" si="57"/>
        <v>2082</v>
      </c>
      <c r="C738" s="10">
        <f t="shared" si="58"/>
        <v>5</v>
      </c>
      <c r="D738" s="10" t="str">
        <f t="shared" si="59"/>
        <v>20825</v>
      </c>
      <c r="E738" s="1">
        <f ca="1">SUMIF(収入と支出の記録表!$D$2:$F$1000,D738,収入と支出の記録表!$F$2:$F$1000)</f>
        <v>0</v>
      </c>
      <c r="F738" s="1">
        <f ca="1">SUMIF(収入と支出の記録表!$D$2:$F$1000,D738,収入と支出の記録表!$G$2:$G$1000)</f>
        <v>0</v>
      </c>
      <c r="G738" s="2">
        <f t="shared" ca="1" si="60"/>
        <v>0</v>
      </c>
    </row>
    <row r="739" spans="1:7" ht="12.75" x14ac:dyDescent="0.2">
      <c r="A739" s="15">
        <f t="shared" si="56"/>
        <v>66657</v>
      </c>
      <c r="B739" s="10">
        <f t="shared" si="57"/>
        <v>2082</v>
      </c>
      <c r="C739" s="10">
        <f t="shared" si="58"/>
        <v>6</v>
      </c>
      <c r="D739" s="10" t="str">
        <f t="shared" si="59"/>
        <v>20826</v>
      </c>
      <c r="E739" s="1">
        <f ca="1">SUMIF(収入と支出の記録表!$D$2:$F$1000,D739,収入と支出の記録表!$F$2:$F$1000)</f>
        <v>0</v>
      </c>
      <c r="F739" s="1">
        <f ca="1">SUMIF(収入と支出の記録表!$D$2:$F$1000,D739,収入と支出の記録表!$G$2:$G$1000)</f>
        <v>0</v>
      </c>
      <c r="G739" s="2">
        <f t="shared" ca="1" si="60"/>
        <v>0</v>
      </c>
    </row>
    <row r="740" spans="1:7" ht="12.75" x14ac:dyDescent="0.2">
      <c r="A740" s="15">
        <f t="shared" si="56"/>
        <v>66688</v>
      </c>
      <c r="B740" s="10">
        <f t="shared" si="57"/>
        <v>2082</v>
      </c>
      <c r="C740" s="10">
        <f t="shared" si="58"/>
        <v>7</v>
      </c>
      <c r="D740" s="10" t="str">
        <f t="shared" si="59"/>
        <v>20827</v>
      </c>
      <c r="E740" s="1">
        <f ca="1">SUMIF(収入と支出の記録表!$D$2:$F$1000,D740,収入と支出の記録表!$F$2:$F$1000)</f>
        <v>0</v>
      </c>
      <c r="F740" s="1">
        <f ca="1">SUMIF(収入と支出の記録表!$D$2:$F$1000,D740,収入と支出の記録表!$G$2:$G$1000)</f>
        <v>0</v>
      </c>
      <c r="G740" s="2">
        <f t="shared" ca="1" si="60"/>
        <v>0</v>
      </c>
    </row>
    <row r="741" spans="1:7" ht="12.75" x14ac:dyDescent="0.2">
      <c r="A741" s="15">
        <f t="shared" si="56"/>
        <v>66719</v>
      </c>
      <c r="B741" s="10">
        <f t="shared" si="57"/>
        <v>2082</v>
      </c>
      <c r="C741" s="10">
        <f t="shared" si="58"/>
        <v>8</v>
      </c>
      <c r="D741" s="10" t="str">
        <f t="shared" si="59"/>
        <v>20828</v>
      </c>
      <c r="E741" s="1">
        <f ca="1">SUMIF(収入と支出の記録表!$D$2:$F$1000,D741,収入と支出の記録表!$F$2:$F$1000)</f>
        <v>0</v>
      </c>
      <c r="F741" s="1">
        <f ca="1">SUMIF(収入と支出の記録表!$D$2:$F$1000,D741,収入と支出の記録表!$G$2:$G$1000)</f>
        <v>0</v>
      </c>
      <c r="G741" s="2">
        <f t="shared" ca="1" si="60"/>
        <v>0</v>
      </c>
    </row>
    <row r="742" spans="1:7" ht="12.75" x14ac:dyDescent="0.2">
      <c r="A742" s="15">
        <f t="shared" si="56"/>
        <v>66749</v>
      </c>
      <c r="B742" s="10">
        <f t="shared" si="57"/>
        <v>2082</v>
      </c>
      <c r="C742" s="10">
        <f t="shared" si="58"/>
        <v>9</v>
      </c>
      <c r="D742" s="10" t="str">
        <f t="shared" si="59"/>
        <v>20829</v>
      </c>
      <c r="E742" s="1">
        <f ca="1">SUMIF(収入と支出の記録表!$D$2:$F$1000,D742,収入と支出の記録表!$F$2:$F$1000)</f>
        <v>0</v>
      </c>
      <c r="F742" s="1">
        <f ca="1">SUMIF(収入と支出の記録表!$D$2:$F$1000,D742,収入と支出の記録表!$G$2:$G$1000)</f>
        <v>0</v>
      </c>
      <c r="G742" s="2">
        <f t="shared" ca="1" si="60"/>
        <v>0</v>
      </c>
    </row>
    <row r="743" spans="1:7" ht="12.75" x14ac:dyDescent="0.2">
      <c r="A743" s="15">
        <f t="shared" si="56"/>
        <v>66780</v>
      </c>
      <c r="B743" s="10">
        <f t="shared" si="57"/>
        <v>2082</v>
      </c>
      <c r="C743" s="10">
        <f t="shared" si="58"/>
        <v>10</v>
      </c>
      <c r="D743" s="10" t="str">
        <f t="shared" si="59"/>
        <v>208210</v>
      </c>
      <c r="E743" s="1">
        <f ca="1">SUMIF(収入と支出の記録表!$D$2:$F$1000,D743,収入と支出の記録表!$F$2:$F$1000)</f>
        <v>0</v>
      </c>
      <c r="F743" s="1">
        <f ca="1">SUMIF(収入と支出の記録表!$D$2:$F$1000,D743,収入と支出の記録表!$G$2:$G$1000)</f>
        <v>0</v>
      </c>
      <c r="G743" s="2">
        <f t="shared" ca="1" si="60"/>
        <v>0</v>
      </c>
    </row>
    <row r="744" spans="1:7" ht="12.75" x14ac:dyDescent="0.2">
      <c r="A744" s="15">
        <f t="shared" si="56"/>
        <v>66810</v>
      </c>
      <c r="B744" s="10">
        <f t="shared" si="57"/>
        <v>2082</v>
      </c>
      <c r="C744" s="10">
        <f t="shared" si="58"/>
        <v>11</v>
      </c>
      <c r="D744" s="10" t="str">
        <f t="shared" si="59"/>
        <v>208211</v>
      </c>
      <c r="E744" s="1">
        <f ca="1">SUMIF(収入と支出の記録表!$D$2:$F$1000,D744,収入と支出の記録表!$F$2:$F$1000)</f>
        <v>0</v>
      </c>
      <c r="F744" s="1">
        <f ca="1">SUMIF(収入と支出の記録表!$D$2:$F$1000,D744,収入と支出の記録表!$G$2:$G$1000)</f>
        <v>0</v>
      </c>
      <c r="G744" s="2">
        <f t="shared" ca="1" si="60"/>
        <v>0</v>
      </c>
    </row>
    <row r="745" spans="1:7" ht="12.75" x14ac:dyDescent="0.2">
      <c r="A745" s="15">
        <f t="shared" si="56"/>
        <v>66841</v>
      </c>
      <c r="B745" s="10">
        <f t="shared" si="57"/>
        <v>2082</v>
      </c>
      <c r="C745" s="10">
        <f t="shared" si="58"/>
        <v>12</v>
      </c>
      <c r="D745" s="10" t="str">
        <f t="shared" si="59"/>
        <v>208212</v>
      </c>
      <c r="E745" s="1">
        <f ca="1">SUMIF(収入と支出の記録表!$D$2:$F$1000,D745,収入と支出の記録表!$F$2:$F$1000)</f>
        <v>0</v>
      </c>
      <c r="F745" s="1">
        <f ca="1">SUMIF(収入と支出の記録表!$D$2:$F$1000,D745,収入と支出の記録表!$G$2:$G$1000)</f>
        <v>0</v>
      </c>
      <c r="G745" s="2">
        <f t="shared" ca="1" si="60"/>
        <v>0</v>
      </c>
    </row>
    <row r="746" spans="1:7" ht="12.75" x14ac:dyDescent="0.2">
      <c r="A746" s="15">
        <f t="shared" si="56"/>
        <v>66872</v>
      </c>
      <c r="B746" s="10">
        <f t="shared" si="57"/>
        <v>2083</v>
      </c>
      <c r="C746" s="10">
        <f t="shared" si="58"/>
        <v>1</v>
      </c>
      <c r="D746" s="10" t="str">
        <f t="shared" si="59"/>
        <v>20831</v>
      </c>
      <c r="E746" s="1">
        <f ca="1">SUMIF(収入と支出の記録表!$D$2:$F$1000,D746,収入と支出の記録表!$F$2:$F$1000)</f>
        <v>0</v>
      </c>
      <c r="F746" s="1">
        <f ca="1">SUMIF(収入と支出の記録表!$D$2:$F$1000,D746,収入と支出の記録表!$G$2:$G$1000)</f>
        <v>0</v>
      </c>
      <c r="G746" s="2">
        <f t="shared" ca="1" si="60"/>
        <v>0</v>
      </c>
    </row>
    <row r="747" spans="1:7" ht="12.75" x14ac:dyDescent="0.2">
      <c r="A747" s="15">
        <f t="shared" si="56"/>
        <v>66900</v>
      </c>
      <c r="B747" s="10">
        <f t="shared" si="57"/>
        <v>2083</v>
      </c>
      <c r="C747" s="10">
        <f t="shared" si="58"/>
        <v>2</v>
      </c>
      <c r="D747" s="10" t="str">
        <f t="shared" si="59"/>
        <v>20832</v>
      </c>
      <c r="E747" s="1">
        <f ca="1">SUMIF(収入と支出の記録表!$D$2:$F$1000,D747,収入と支出の記録表!$F$2:$F$1000)</f>
        <v>0</v>
      </c>
      <c r="F747" s="1">
        <f ca="1">SUMIF(収入と支出の記録表!$D$2:$F$1000,D747,収入と支出の記録表!$G$2:$G$1000)</f>
        <v>0</v>
      </c>
      <c r="G747" s="2">
        <f t="shared" ca="1" si="60"/>
        <v>0</v>
      </c>
    </row>
    <row r="748" spans="1:7" ht="12.75" x14ac:dyDescent="0.2">
      <c r="A748" s="15">
        <f t="shared" si="56"/>
        <v>66931</v>
      </c>
      <c r="B748" s="10">
        <f t="shared" si="57"/>
        <v>2083</v>
      </c>
      <c r="C748" s="10">
        <f t="shared" si="58"/>
        <v>3</v>
      </c>
      <c r="D748" s="10" t="str">
        <f t="shared" si="59"/>
        <v>20833</v>
      </c>
      <c r="E748" s="1">
        <f ca="1">SUMIF(収入と支出の記録表!$D$2:$F$1000,D748,収入と支出の記録表!$F$2:$F$1000)</f>
        <v>0</v>
      </c>
      <c r="F748" s="1">
        <f ca="1">SUMIF(収入と支出の記録表!$D$2:$F$1000,D748,収入と支出の記録表!$G$2:$G$1000)</f>
        <v>0</v>
      </c>
      <c r="G748" s="2">
        <f t="shared" ca="1" si="60"/>
        <v>0</v>
      </c>
    </row>
    <row r="749" spans="1:7" ht="12.75" x14ac:dyDescent="0.2">
      <c r="A749" s="15">
        <f t="shared" si="56"/>
        <v>66961</v>
      </c>
      <c r="B749" s="10">
        <f t="shared" si="57"/>
        <v>2083</v>
      </c>
      <c r="C749" s="10">
        <f t="shared" si="58"/>
        <v>4</v>
      </c>
      <c r="D749" s="10" t="str">
        <f t="shared" si="59"/>
        <v>20834</v>
      </c>
      <c r="E749" s="1">
        <f ca="1">SUMIF(収入と支出の記録表!$D$2:$F$1000,D749,収入と支出の記録表!$F$2:$F$1000)</f>
        <v>0</v>
      </c>
      <c r="F749" s="1">
        <f ca="1">SUMIF(収入と支出の記録表!$D$2:$F$1000,D749,収入と支出の記録表!$G$2:$G$1000)</f>
        <v>0</v>
      </c>
      <c r="G749" s="2">
        <f t="shared" ca="1" si="60"/>
        <v>0</v>
      </c>
    </row>
    <row r="750" spans="1:7" ht="12.75" x14ac:dyDescent="0.2">
      <c r="A750" s="15">
        <f t="shared" si="56"/>
        <v>66992</v>
      </c>
      <c r="B750" s="10">
        <f t="shared" si="57"/>
        <v>2083</v>
      </c>
      <c r="C750" s="10">
        <f t="shared" si="58"/>
        <v>5</v>
      </c>
      <c r="D750" s="10" t="str">
        <f t="shared" si="59"/>
        <v>20835</v>
      </c>
      <c r="E750" s="1">
        <f ca="1">SUMIF(収入と支出の記録表!$D$2:$F$1000,D750,収入と支出の記録表!$F$2:$F$1000)</f>
        <v>0</v>
      </c>
      <c r="F750" s="1">
        <f ca="1">SUMIF(収入と支出の記録表!$D$2:$F$1000,D750,収入と支出の記録表!$G$2:$G$1000)</f>
        <v>0</v>
      </c>
      <c r="G750" s="2">
        <f t="shared" ca="1" si="60"/>
        <v>0</v>
      </c>
    </row>
    <row r="751" spans="1:7" ht="12.75" x14ac:dyDescent="0.2">
      <c r="A751" s="15">
        <f t="shared" si="56"/>
        <v>67022</v>
      </c>
      <c r="B751" s="10">
        <f t="shared" si="57"/>
        <v>2083</v>
      </c>
      <c r="C751" s="10">
        <f t="shared" si="58"/>
        <v>6</v>
      </c>
      <c r="D751" s="10" t="str">
        <f t="shared" si="59"/>
        <v>20836</v>
      </c>
      <c r="E751" s="1">
        <f ca="1">SUMIF(収入と支出の記録表!$D$2:$F$1000,D751,収入と支出の記録表!$F$2:$F$1000)</f>
        <v>0</v>
      </c>
      <c r="F751" s="1">
        <f ca="1">SUMIF(収入と支出の記録表!$D$2:$F$1000,D751,収入と支出の記録表!$G$2:$G$1000)</f>
        <v>0</v>
      </c>
      <c r="G751" s="2">
        <f t="shared" ca="1" si="60"/>
        <v>0</v>
      </c>
    </row>
    <row r="752" spans="1:7" ht="12.75" x14ac:dyDescent="0.2">
      <c r="A752" s="15">
        <f t="shared" si="56"/>
        <v>67053</v>
      </c>
      <c r="B752" s="10">
        <f t="shared" si="57"/>
        <v>2083</v>
      </c>
      <c r="C752" s="10">
        <f t="shared" si="58"/>
        <v>7</v>
      </c>
      <c r="D752" s="10" t="str">
        <f t="shared" si="59"/>
        <v>20837</v>
      </c>
      <c r="E752" s="1">
        <f ca="1">SUMIF(収入と支出の記録表!$D$2:$F$1000,D752,収入と支出の記録表!$F$2:$F$1000)</f>
        <v>0</v>
      </c>
      <c r="F752" s="1">
        <f ca="1">SUMIF(収入と支出の記録表!$D$2:$F$1000,D752,収入と支出の記録表!$G$2:$G$1000)</f>
        <v>0</v>
      </c>
      <c r="G752" s="2">
        <f t="shared" ca="1" si="60"/>
        <v>0</v>
      </c>
    </row>
    <row r="753" spans="1:7" ht="12.75" x14ac:dyDescent="0.2">
      <c r="A753" s="15">
        <f t="shared" si="56"/>
        <v>67084</v>
      </c>
      <c r="B753" s="10">
        <f t="shared" si="57"/>
        <v>2083</v>
      </c>
      <c r="C753" s="10">
        <f t="shared" si="58"/>
        <v>8</v>
      </c>
      <c r="D753" s="10" t="str">
        <f t="shared" si="59"/>
        <v>20838</v>
      </c>
      <c r="E753" s="1">
        <f ca="1">SUMIF(収入と支出の記録表!$D$2:$F$1000,D753,収入と支出の記録表!$F$2:$F$1000)</f>
        <v>0</v>
      </c>
      <c r="F753" s="1">
        <f ca="1">SUMIF(収入と支出の記録表!$D$2:$F$1000,D753,収入と支出の記録表!$G$2:$G$1000)</f>
        <v>0</v>
      </c>
      <c r="G753" s="2">
        <f t="shared" ca="1" si="60"/>
        <v>0</v>
      </c>
    </row>
    <row r="754" spans="1:7" ht="12.75" x14ac:dyDescent="0.2">
      <c r="A754" s="15">
        <f t="shared" si="56"/>
        <v>67114</v>
      </c>
      <c r="B754" s="10">
        <f t="shared" si="57"/>
        <v>2083</v>
      </c>
      <c r="C754" s="10">
        <f t="shared" si="58"/>
        <v>9</v>
      </c>
      <c r="D754" s="10" t="str">
        <f t="shared" si="59"/>
        <v>20839</v>
      </c>
      <c r="E754" s="1">
        <f ca="1">SUMIF(収入と支出の記録表!$D$2:$F$1000,D754,収入と支出の記録表!$F$2:$F$1000)</f>
        <v>0</v>
      </c>
      <c r="F754" s="1">
        <f ca="1">SUMIF(収入と支出の記録表!$D$2:$F$1000,D754,収入と支出の記録表!$G$2:$G$1000)</f>
        <v>0</v>
      </c>
      <c r="G754" s="2">
        <f t="shared" ca="1" si="60"/>
        <v>0</v>
      </c>
    </row>
    <row r="755" spans="1:7" ht="12.75" x14ac:dyDescent="0.2">
      <c r="A755" s="15">
        <f t="shared" si="56"/>
        <v>67145</v>
      </c>
      <c r="B755" s="10">
        <f t="shared" si="57"/>
        <v>2083</v>
      </c>
      <c r="C755" s="10">
        <f t="shared" si="58"/>
        <v>10</v>
      </c>
      <c r="D755" s="10" t="str">
        <f t="shared" si="59"/>
        <v>208310</v>
      </c>
      <c r="E755" s="1">
        <f ca="1">SUMIF(収入と支出の記録表!$D$2:$F$1000,D755,収入と支出の記録表!$F$2:$F$1000)</f>
        <v>0</v>
      </c>
      <c r="F755" s="1">
        <f ca="1">SUMIF(収入と支出の記録表!$D$2:$F$1000,D755,収入と支出の記録表!$G$2:$G$1000)</f>
        <v>0</v>
      </c>
      <c r="G755" s="2">
        <f t="shared" ca="1" si="60"/>
        <v>0</v>
      </c>
    </row>
    <row r="756" spans="1:7" ht="12.75" x14ac:dyDescent="0.2">
      <c r="A756" s="15">
        <f t="shared" si="56"/>
        <v>67175</v>
      </c>
      <c r="B756" s="10">
        <f t="shared" si="57"/>
        <v>2083</v>
      </c>
      <c r="C756" s="10">
        <f t="shared" si="58"/>
        <v>11</v>
      </c>
      <c r="D756" s="10" t="str">
        <f t="shared" si="59"/>
        <v>208311</v>
      </c>
      <c r="E756" s="1">
        <f ca="1">SUMIF(収入と支出の記録表!$D$2:$F$1000,D756,収入と支出の記録表!$F$2:$F$1000)</f>
        <v>0</v>
      </c>
      <c r="F756" s="1">
        <f ca="1">SUMIF(収入と支出の記録表!$D$2:$F$1000,D756,収入と支出の記録表!$G$2:$G$1000)</f>
        <v>0</v>
      </c>
      <c r="G756" s="2">
        <f t="shared" ca="1" si="60"/>
        <v>0</v>
      </c>
    </row>
    <row r="757" spans="1:7" ht="12.75" x14ac:dyDescent="0.2">
      <c r="A757" s="15">
        <f t="shared" si="56"/>
        <v>67206</v>
      </c>
      <c r="B757" s="10">
        <f t="shared" si="57"/>
        <v>2083</v>
      </c>
      <c r="C757" s="10">
        <f t="shared" si="58"/>
        <v>12</v>
      </c>
      <c r="D757" s="10" t="str">
        <f t="shared" si="59"/>
        <v>208312</v>
      </c>
      <c r="E757" s="1">
        <f ca="1">SUMIF(収入と支出の記録表!$D$2:$F$1000,D757,収入と支出の記録表!$F$2:$F$1000)</f>
        <v>0</v>
      </c>
      <c r="F757" s="1">
        <f ca="1">SUMIF(収入と支出の記録表!$D$2:$F$1000,D757,収入と支出の記録表!$G$2:$G$1000)</f>
        <v>0</v>
      </c>
      <c r="G757" s="2">
        <f t="shared" ca="1" si="60"/>
        <v>0</v>
      </c>
    </row>
    <row r="758" spans="1:7" ht="12.75" x14ac:dyDescent="0.2">
      <c r="A758" s="15">
        <f t="shared" si="56"/>
        <v>67237</v>
      </c>
      <c r="B758" s="10">
        <f t="shared" si="57"/>
        <v>2084</v>
      </c>
      <c r="C758" s="10">
        <f t="shared" si="58"/>
        <v>1</v>
      </c>
      <c r="D758" s="10" t="str">
        <f t="shared" si="59"/>
        <v>20841</v>
      </c>
      <c r="E758" s="1">
        <f ca="1">SUMIF(収入と支出の記録表!$D$2:$F$1000,D758,収入と支出の記録表!$F$2:$F$1000)</f>
        <v>0</v>
      </c>
      <c r="F758" s="1">
        <f ca="1">SUMIF(収入と支出の記録表!$D$2:$F$1000,D758,収入と支出の記録表!$G$2:$G$1000)</f>
        <v>0</v>
      </c>
      <c r="G758" s="2">
        <f t="shared" ca="1" si="60"/>
        <v>0</v>
      </c>
    </row>
    <row r="759" spans="1:7" ht="12.75" x14ac:dyDescent="0.2">
      <c r="A759" s="15">
        <f t="shared" si="56"/>
        <v>67266</v>
      </c>
      <c r="B759" s="10">
        <f t="shared" si="57"/>
        <v>2084</v>
      </c>
      <c r="C759" s="10">
        <f t="shared" si="58"/>
        <v>2</v>
      </c>
      <c r="D759" s="10" t="str">
        <f t="shared" si="59"/>
        <v>20842</v>
      </c>
      <c r="E759" s="1">
        <f ca="1">SUMIF(収入と支出の記録表!$D$2:$F$1000,D759,収入と支出の記録表!$F$2:$F$1000)</f>
        <v>0</v>
      </c>
      <c r="F759" s="1">
        <f ca="1">SUMIF(収入と支出の記録表!$D$2:$F$1000,D759,収入と支出の記録表!$G$2:$G$1000)</f>
        <v>0</v>
      </c>
      <c r="G759" s="2">
        <f t="shared" ca="1" si="60"/>
        <v>0</v>
      </c>
    </row>
    <row r="760" spans="1:7" ht="12.75" x14ac:dyDescent="0.2">
      <c r="A760" s="15">
        <f t="shared" si="56"/>
        <v>67297</v>
      </c>
      <c r="B760" s="10">
        <f t="shared" si="57"/>
        <v>2084</v>
      </c>
      <c r="C760" s="10">
        <f t="shared" si="58"/>
        <v>3</v>
      </c>
      <c r="D760" s="10" t="str">
        <f t="shared" si="59"/>
        <v>20843</v>
      </c>
      <c r="E760" s="1">
        <f ca="1">SUMIF(収入と支出の記録表!$D$2:$F$1000,D760,収入と支出の記録表!$F$2:$F$1000)</f>
        <v>0</v>
      </c>
      <c r="F760" s="1">
        <f ca="1">SUMIF(収入と支出の記録表!$D$2:$F$1000,D760,収入と支出の記録表!$G$2:$G$1000)</f>
        <v>0</v>
      </c>
      <c r="G760" s="2">
        <f t="shared" ca="1" si="60"/>
        <v>0</v>
      </c>
    </row>
    <row r="761" spans="1:7" ht="12.75" x14ac:dyDescent="0.2">
      <c r="A761" s="15">
        <f t="shared" si="56"/>
        <v>67327</v>
      </c>
      <c r="B761" s="10">
        <f t="shared" si="57"/>
        <v>2084</v>
      </c>
      <c r="C761" s="10">
        <f t="shared" si="58"/>
        <v>4</v>
      </c>
      <c r="D761" s="10" t="str">
        <f t="shared" si="59"/>
        <v>20844</v>
      </c>
      <c r="E761" s="1">
        <f ca="1">SUMIF(収入と支出の記録表!$D$2:$F$1000,D761,収入と支出の記録表!$F$2:$F$1000)</f>
        <v>0</v>
      </c>
      <c r="F761" s="1">
        <f ca="1">SUMIF(収入と支出の記録表!$D$2:$F$1000,D761,収入と支出の記録表!$G$2:$G$1000)</f>
        <v>0</v>
      </c>
      <c r="G761" s="2">
        <f t="shared" ca="1" si="60"/>
        <v>0</v>
      </c>
    </row>
    <row r="762" spans="1:7" ht="12.75" x14ac:dyDescent="0.2">
      <c r="A762" s="15">
        <f t="shared" si="56"/>
        <v>67358</v>
      </c>
      <c r="B762" s="10">
        <f t="shared" si="57"/>
        <v>2084</v>
      </c>
      <c r="C762" s="10">
        <f t="shared" si="58"/>
        <v>5</v>
      </c>
      <c r="D762" s="10" t="str">
        <f t="shared" si="59"/>
        <v>20845</v>
      </c>
      <c r="E762" s="1">
        <f ca="1">SUMIF(収入と支出の記録表!$D$2:$F$1000,D762,収入と支出の記録表!$F$2:$F$1000)</f>
        <v>0</v>
      </c>
      <c r="F762" s="1">
        <f ca="1">SUMIF(収入と支出の記録表!$D$2:$F$1000,D762,収入と支出の記録表!$G$2:$G$1000)</f>
        <v>0</v>
      </c>
      <c r="G762" s="2">
        <f t="shared" ca="1" si="60"/>
        <v>0</v>
      </c>
    </row>
    <row r="763" spans="1:7" ht="12.75" x14ac:dyDescent="0.2">
      <c r="A763" s="15">
        <f t="shared" si="56"/>
        <v>67388</v>
      </c>
      <c r="B763" s="10">
        <f t="shared" si="57"/>
        <v>2084</v>
      </c>
      <c r="C763" s="10">
        <f t="shared" si="58"/>
        <v>6</v>
      </c>
      <c r="D763" s="10" t="str">
        <f t="shared" si="59"/>
        <v>20846</v>
      </c>
      <c r="E763" s="1">
        <f ca="1">SUMIF(収入と支出の記録表!$D$2:$F$1000,D763,収入と支出の記録表!$F$2:$F$1000)</f>
        <v>0</v>
      </c>
      <c r="F763" s="1">
        <f ca="1">SUMIF(収入と支出の記録表!$D$2:$F$1000,D763,収入と支出の記録表!$G$2:$G$1000)</f>
        <v>0</v>
      </c>
      <c r="G763" s="2">
        <f t="shared" ca="1" si="60"/>
        <v>0</v>
      </c>
    </row>
    <row r="764" spans="1:7" ht="12.75" x14ac:dyDescent="0.2">
      <c r="A764" s="15">
        <f t="shared" si="56"/>
        <v>67419</v>
      </c>
      <c r="B764" s="10">
        <f t="shared" si="57"/>
        <v>2084</v>
      </c>
      <c r="C764" s="10">
        <f t="shared" si="58"/>
        <v>7</v>
      </c>
      <c r="D764" s="10" t="str">
        <f t="shared" si="59"/>
        <v>20847</v>
      </c>
      <c r="E764" s="1">
        <f ca="1">SUMIF(収入と支出の記録表!$D$2:$F$1000,D764,収入と支出の記録表!$F$2:$F$1000)</f>
        <v>0</v>
      </c>
      <c r="F764" s="1">
        <f ca="1">SUMIF(収入と支出の記録表!$D$2:$F$1000,D764,収入と支出の記録表!$G$2:$G$1000)</f>
        <v>0</v>
      </c>
      <c r="G764" s="2">
        <f t="shared" ca="1" si="60"/>
        <v>0</v>
      </c>
    </row>
    <row r="765" spans="1:7" ht="12.75" x14ac:dyDescent="0.2">
      <c r="A765" s="15">
        <f t="shared" si="56"/>
        <v>67450</v>
      </c>
      <c r="B765" s="10">
        <f t="shared" si="57"/>
        <v>2084</v>
      </c>
      <c r="C765" s="10">
        <f t="shared" si="58"/>
        <v>8</v>
      </c>
      <c r="D765" s="10" t="str">
        <f t="shared" si="59"/>
        <v>20848</v>
      </c>
      <c r="E765" s="1">
        <f ca="1">SUMIF(収入と支出の記録表!$D$2:$F$1000,D765,収入と支出の記録表!$F$2:$F$1000)</f>
        <v>0</v>
      </c>
      <c r="F765" s="1">
        <f ca="1">SUMIF(収入と支出の記録表!$D$2:$F$1000,D765,収入と支出の記録表!$G$2:$G$1000)</f>
        <v>0</v>
      </c>
      <c r="G765" s="2">
        <f t="shared" ca="1" si="60"/>
        <v>0</v>
      </c>
    </row>
    <row r="766" spans="1:7" ht="12.75" x14ac:dyDescent="0.2">
      <c r="A766" s="15">
        <f t="shared" si="56"/>
        <v>67480</v>
      </c>
      <c r="B766" s="10">
        <f t="shared" si="57"/>
        <v>2084</v>
      </c>
      <c r="C766" s="10">
        <f t="shared" si="58"/>
        <v>9</v>
      </c>
      <c r="D766" s="10" t="str">
        <f t="shared" si="59"/>
        <v>20849</v>
      </c>
      <c r="E766" s="1">
        <f ca="1">SUMIF(収入と支出の記録表!$D$2:$F$1000,D766,収入と支出の記録表!$F$2:$F$1000)</f>
        <v>0</v>
      </c>
      <c r="F766" s="1">
        <f ca="1">SUMIF(収入と支出の記録表!$D$2:$F$1000,D766,収入と支出の記録表!$G$2:$G$1000)</f>
        <v>0</v>
      </c>
      <c r="G766" s="2">
        <f t="shared" ca="1" si="60"/>
        <v>0</v>
      </c>
    </row>
    <row r="767" spans="1:7" ht="12.75" x14ac:dyDescent="0.2">
      <c r="A767" s="15">
        <f t="shared" si="56"/>
        <v>67511</v>
      </c>
      <c r="B767" s="10">
        <f t="shared" si="57"/>
        <v>2084</v>
      </c>
      <c r="C767" s="10">
        <f t="shared" si="58"/>
        <v>10</v>
      </c>
      <c r="D767" s="10" t="str">
        <f t="shared" si="59"/>
        <v>208410</v>
      </c>
      <c r="E767" s="1">
        <f ca="1">SUMIF(収入と支出の記録表!$D$2:$F$1000,D767,収入と支出の記録表!$F$2:$F$1000)</f>
        <v>0</v>
      </c>
      <c r="F767" s="1">
        <f ca="1">SUMIF(収入と支出の記録表!$D$2:$F$1000,D767,収入と支出の記録表!$G$2:$G$1000)</f>
        <v>0</v>
      </c>
      <c r="G767" s="2">
        <f t="shared" ca="1" si="60"/>
        <v>0</v>
      </c>
    </row>
    <row r="768" spans="1:7" ht="12.75" x14ac:dyDescent="0.2">
      <c r="A768" s="15">
        <f t="shared" si="56"/>
        <v>67541</v>
      </c>
      <c r="B768" s="10">
        <f t="shared" si="57"/>
        <v>2084</v>
      </c>
      <c r="C768" s="10">
        <f t="shared" si="58"/>
        <v>11</v>
      </c>
      <c r="D768" s="10" t="str">
        <f t="shared" si="59"/>
        <v>208411</v>
      </c>
      <c r="E768" s="1">
        <f ca="1">SUMIF(収入と支出の記録表!$D$2:$F$1000,D768,収入と支出の記録表!$F$2:$F$1000)</f>
        <v>0</v>
      </c>
      <c r="F768" s="1">
        <f ca="1">SUMIF(収入と支出の記録表!$D$2:$F$1000,D768,収入と支出の記録表!$G$2:$G$1000)</f>
        <v>0</v>
      </c>
      <c r="G768" s="2">
        <f t="shared" ca="1" si="60"/>
        <v>0</v>
      </c>
    </row>
    <row r="769" spans="1:7" ht="12.75" x14ac:dyDescent="0.2">
      <c r="A769" s="15">
        <f t="shared" si="56"/>
        <v>67572</v>
      </c>
      <c r="B769" s="10">
        <f t="shared" si="57"/>
        <v>2084</v>
      </c>
      <c r="C769" s="10">
        <f t="shared" si="58"/>
        <v>12</v>
      </c>
      <c r="D769" s="10" t="str">
        <f t="shared" si="59"/>
        <v>208412</v>
      </c>
      <c r="E769" s="1">
        <f ca="1">SUMIF(収入と支出の記録表!$D$2:$F$1000,D769,収入と支出の記録表!$F$2:$F$1000)</f>
        <v>0</v>
      </c>
      <c r="F769" s="1">
        <f ca="1">SUMIF(収入と支出の記録表!$D$2:$F$1000,D769,収入と支出の記録表!$G$2:$G$1000)</f>
        <v>0</v>
      </c>
      <c r="G769" s="2">
        <f t="shared" ca="1" si="60"/>
        <v>0</v>
      </c>
    </row>
    <row r="770" spans="1:7" ht="12.75" x14ac:dyDescent="0.2">
      <c r="A770" s="15">
        <f t="shared" si="56"/>
        <v>67603</v>
      </c>
      <c r="B770" s="10">
        <f t="shared" si="57"/>
        <v>2085</v>
      </c>
      <c r="C770" s="10">
        <f t="shared" si="58"/>
        <v>1</v>
      </c>
      <c r="D770" s="10" t="str">
        <f t="shared" si="59"/>
        <v>20851</v>
      </c>
      <c r="E770" s="1">
        <f ca="1">SUMIF(収入と支出の記録表!$D$2:$F$1000,D770,収入と支出の記録表!$F$2:$F$1000)</f>
        <v>0</v>
      </c>
      <c r="F770" s="1">
        <f ca="1">SUMIF(収入と支出の記録表!$D$2:$F$1000,D770,収入と支出の記録表!$G$2:$G$1000)</f>
        <v>0</v>
      </c>
      <c r="G770" s="2">
        <f t="shared" ca="1" si="60"/>
        <v>0</v>
      </c>
    </row>
    <row r="771" spans="1:7" ht="12.75" x14ac:dyDescent="0.2">
      <c r="A771" s="15">
        <f t="shared" si="56"/>
        <v>67631</v>
      </c>
      <c r="B771" s="10">
        <f t="shared" si="57"/>
        <v>2085</v>
      </c>
      <c r="C771" s="10">
        <f t="shared" si="58"/>
        <v>2</v>
      </c>
      <c r="D771" s="10" t="str">
        <f t="shared" si="59"/>
        <v>20852</v>
      </c>
      <c r="E771" s="1">
        <f ca="1">SUMIF(収入と支出の記録表!$D$2:$F$1000,D771,収入と支出の記録表!$F$2:$F$1000)</f>
        <v>0</v>
      </c>
      <c r="F771" s="1">
        <f ca="1">SUMIF(収入と支出の記録表!$D$2:$F$1000,D771,収入と支出の記録表!$G$2:$G$1000)</f>
        <v>0</v>
      </c>
      <c r="G771" s="2">
        <f t="shared" ca="1" si="60"/>
        <v>0</v>
      </c>
    </row>
    <row r="772" spans="1:7" ht="12.75" x14ac:dyDescent="0.2">
      <c r="A772" s="15">
        <f t="shared" ref="A772:A835" si="61">EOMONTH(A771,1)</f>
        <v>67662</v>
      </c>
      <c r="B772" s="10">
        <f t="shared" ref="B772:B835" si="62">YEAR(A772)</f>
        <v>2085</v>
      </c>
      <c r="C772" s="10">
        <f t="shared" ref="C772:C835" si="63">MONTH(A772)</f>
        <v>3</v>
      </c>
      <c r="D772" s="10" t="str">
        <f t="shared" ref="D772:D835" si="64">TEXT(B772&amp;C772,0)</f>
        <v>20853</v>
      </c>
      <c r="E772" s="1">
        <f ca="1">SUMIF(収入と支出の記録表!$D$2:$F$1000,D772,収入と支出の記録表!$F$2:$F$1000)</f>
        <v>0</v>
      </c>
      <c r="F772" s="1">
        <f ca="1">SUMIF(収入と支出の記録表!$D$2:$F$1000,D772,収入と支出の記録表!$G$2:$G$1000)</f>
        <v>0</v>
      </c>
      <c r="G772" s="2">
        <f t="shared" ca="1" si="60"/>
        <v>0</v>
      </c>
    </row>
    <row r="773" spans="1:7" ht="12.75" x14ac:dyDescent="0.2">
      <c r="A773" s="15">
        <f t="shared" si="61"/>
        <v>67692</v>
      </c>
      <c r="B773" s="10">
        <f t="shared" si="62"/>
        <v>2085</v>
      </c>
      <c r="C773" s="10">
        <f t="shared" si="63"/>
        <v>4</v>
      </c>
      <c r="D773" s="10" t="str">
        <f t="shared" si="64"/>
        <v>20854</v>
      </c>
      <c r="E773" s="1">
        <f ca="1">SUMIF(収入と支出の記録表!$D$2:$F$1000,D773,収入と支出の記録表!$F$2:$F$1000)</f>
        <v>0</v>
      </c>
      <c r="F773" s="1">
        <f ca="1">SUMIF(収入と支出の記録表!$D$2:$F$1000,D773,収入と支出の記録表!$G$2:$G$1000)</f>
        <v>0</v>
      </c>
      <c r="G773" s="2">
        <f t="shared" ca="1" si="60"/>
        <v>0</v>
      </c>
    </row>
    <row r="774" spans="1:7" ht="12.75" x14ac:dyDescent="0.2">
      <c r="A774" s="15">
        <f t="shared" si="61"/>
        <v>67723</v>
      </c>
      <c r="B774" s="10">
        <f t="shared" si="62"/>
        <v>2085</v>
      </c>
      <c r="C774" s="10">
        <f t="shared" si="63"/>
        <v>5</v>
      </c>
      <c r="D774" s="10" t="str">
        <f t="shared" si="64"/>
        <v>20855</v>
      </c>
      <c r="E774" s="1">
        <f ca="1">SUMIF(収入と支出の記録表!$D$2:$F$1000,D774,収入と支出の記録表!$F$2:$F$1000)</f>
        <v>0</v>
      </c>
      <c r="F774" s="1">
        <f ca="1">SUMIF(収入と支出の記録表!$D$2:$F$1000,D774,収入と支出の記録表!$G$2:$G$1000)</f>
        <v>0</v>
      </c>
      <c r="G774" s="2">
        <f t="shared" ca="1" si="60"/>
        <v>0</v>
      </c>
    </row>
    <row r="775" spans="1:7" ht="12.75" x14ac:dyDescent="0.2">
      <c r="A775" s="15">
        <f t="shared" si="61"/>
        <v>67753</v>
      </c>
      <c r="B775" s="10">
        <f t="shared" si="62"/>
        <v>2085</v>
      </c>
      <c r="C775" s="10">
        <f t="shared" si="63"/>
        <v>6</v>
      </c>
      <c r="D775" s="10" t="str">
        <f t="shared" si="64"/>
        <v>20856</v>
      </c>
      <c r="E775" s="1">
        <f ca="1">SUMIF(収入と支出の記録表!$D$2:$F$1000,D775,収入と支出の記録表!$F$2:$F$1000)</f>
        <v>0</v>
      </c>
      <c r="F775" s="1">
        <f ca="1">SUMIF(収入と支出の記録表!$D$2:$F$1000,D775,収入と支出の記録表!$G$2:$G$1000)</f>
        <v>0</v>
      </c>
      <c r="G775" s="2">
        <f t="shared" ca="1" si="60"/>
        <v>0</v>
      </c>
    </row>
    <row r="776" spans="1:7" ht="12.75" x14ac:dyDescent="0.2">
      <c r="A776" s="15">
        <f t="shared" si="61"/>
        <v>67784</v>
      </c>
      <c r="B776" s="10">
        <f t="shared" si="62"/>
        <v>2085</v>
      </c>
      <c r="C776" s="10">
        <f t="shared" si="63"/>
        <v>7</v>
      </c>
      <c r="D776" s="10" t="str">
        <f t="shared" si="64"/>
        <v>20857</v>
      </c>
      <c r="E776" s="1">
        <f ca="1">SUMIF(収入と支出の記録表!$D$2:$F$1000,D776,収入と支出の記録表!$F$2:$F$1000)</f>
        <v>0</v>
      </c>
      <c r="F776" s="1">
        <f ca="1">SUMIF(収入と支出の記録表!$D$2:$F$1000,D776,収入と支出の記録表!$G$2:$G$1000)</f>
        <v>0</v>
      </c>
      <c r="G776" s="2">
        <f t="shared" ca="1" si="60"/>
        <v>0</v>
      </c>
    </row>
    <row r="777" spans="1:7" ht="12.75" x14ac:dyDescent="0.2">
      <c r="A777" s="15">
        <f t="shared" si="61"/>
        <v>67815</v>
      </c>
      <c r="B777" s="10">
        <f t="shared" si="62"/>
        <v>2085</v>
      </c>
      <c r="C777" s="10">
        <f t="shared" si="63"/>
        <v>8</v>
      </c>
      <c r="D777" s="10" t="str">
        <f t="shared" si="64"/>
        <v>20858</v>
      </c>
      <c r="E777" s="1">
        <f ca="1">SUMIF(収入と支出の記録表!$D$2:$F$1000,D777,収入と支出の記録表!$F$2:$F$1000)</f>
        <v>0</v>
      </c>
      <c r="F777" s="1">
        <f ca="1">SUMIF(収入と支出の記録表!$D$2:$F$1000,D777,収入と支出の記録表!$G$2:$G$1000)</f>
        <v>0</v>
      </c>
      <c r="G777" s="2">
        <f t="shared" ca="1" si="60"/>
        <v>0</v>
      </c>
    </row>
    <row r="778" spans="1:7" ht="12.75" x14ac:dyDescent="0.2">
      <c r="A778" s="15">
        <f t="shared" si="61"/>
        <v>67845</v>
      </c>
      <c r="B778" s="10">
        <f t="shared" si="62"/>
        <v>2085</v>
      </c>
      <c r="C778" s="10">
        <f t="shared" si="63"/>
        <v>9</v>
      </c>
      <c r="D778" s="10" t="str">
        <f t="shared" si="64"/>
        <v>20859</v>
      </c>
      <c r="E778" s="1">
        <f ca="1">SUMIF(収入と支出の記録表!$D$2:$F$1000,D778,収入と支出の記録表!$F$2:$F$1000)</f>
        <v>0</v>
      </c>
      <c r="F778" s="1">
        <f ca="1">SUMIF(収入と支出の記録表!$D$2:$F$1000,D778,収入と支出の記録表!$G$2:$G$1000)</f>
        <v>0</v>
      </c>
      <c r="G778" s="2">
        <f t="shared" ca="1" si="60"/>
        <v>0</v>
      </c>
    </row>
    <row r="779" spans="1:7" ht="12.75" x14ac:dyDescent="0.2">
      <c r="A779" s="15">
        <f t="shared" si="61"/>
        <v>67876</v>
      </c>
      <c r="B779" s="10">
        <f t="shared" si="62"/>
        <v>2085</v>
      </c>
      <c r="C779" s="10">
        <f t="shared" si="63"/>
        <v>10</v>
      </c>
      <c r="D779" s="10" t="str">
        <f t="shared" si="64"/>
        <v>208510</v>
      </c>
      <c r="E779" s="1">
        <f ca="1">SUMIF(収入と支出の記録表!$D$2:$F$1000,D779,収入と支出の記録表!$F$2:$F$1000)</f>
        <v>0</v>
      </c>
      <c r="F779" s="1">
        <f ca="1">SUMIF(収入と支出の記録表!$D$2:$F$1000,D779,収入と支出の記録表!$G$2:$G$1000)</f>
        <v>0</v>
      </c>
      <c r="G779" s="2">
        <f t="shared" ca="1" si="60"/>
        <v>0</v>
      </c>
    </row>
    <row r="780" spans="1:7" ht="12.75" x14ac:dyDescent="0.2">
      <c r="A780" s="15">
        <f t="shared" si="61"/>
        <v>67906</v>
      </c>
      <c r="B780" s="10">
        <f t="shared" si="62"/>
        <v>2085</v>
      </c>
      <c r="C780" s="10">
        <f t="shared" si="63"/>
        <v>11</v>
      </c>
      <c r="D780" s="10" t="str">
        <f t="shared" si="64"/>
        <v>208511</v>
      </c>
      <c r="E780" s="1">
        <f ca="1">SUMIF(収入と支出の記録表!$D$2:$F$1000,D780,収入と支出の記録表!$F$2:$F$1000)</f>
        <v>0</v>
      </c>
      <c r="F780" s="1">
        <f ca="1">SUMIF(収入と支出の記録表!$D$2:$F$1000,D780,収入と支出の記録表!$G$2:$G$1000)</f>
        <v>0</v>
      </c>
      <c r="G780" s="2">
        <f t="shared" ca="1" si="60"/>
        <v>0</v>
      </c>
    </row>
    <row r="781" spans="1:7" ht="12.75" x14ac:dyDescent="0.2">
      <c r="A781" s="15">
        <f t="shared" si="61"/>
        <v>67937</v>
      </c>
      <c r="B781" s="10">
        <f t="shared" si="62"/>
        <v>2085</v>
      </c>
      <c r="C781" s="10">
        <f t="shared" si="63"/>
        <v>12</v>
      </c>
      <c r="D781" s="10" t="str">
        <f t="shared" si="64"/>
        <v>208512</v>
      </c>
      <c r="E781" s="1">
        <f ca="1">SUMIF(収入と支出の記録表!$D$2:$F$1000,D781,収入と支出の記録表!$F$2:$F$1000)</f>
        <v>0</v>
      </c>
      <c r="F781" s="1">
        <f ca="1">SUMIF(収入と支出の記録表!$D$2:$F$1000,D781,収入と支出の記録表!$G$2:$G$1000)</f>
        <v>0</v>
      </c>
      <c r="G781" s="2">
        <f t="shared" ca="1" si="60"/>
        <v>0</v>
      </c>
    </row>
    <row r="782" spans="1:7" ht="12.75" x14ac:dyDescent="0.2">
      <c r="A782" s="15">
        <f t="shared" si="61"/>
        <v>67968</v>
      </c>
      <c r="B782" s="10">
        <f t="shared" si="62"/>
        <v>2086</v>
      </c>
      <c r="C782" s="10">
        <f t="shared" si="63"/>
        <v>1</v>
      </c>
      <c r="D782" s="10" t="str">
        <f t="shared" si="64"/>
        <v>20861</v>
      </c>
      <c r="E782" s="1">
        <f ca="1">SUMIF(収入と支出の記録表!$D$2:$F$1000,D782,収入と支出の記録表!$F$2:$F$1000)</f>
        <v>0</v>
      </c>
      <c r="F782" s="1">
        <f ca="1">SUMIF(収入と支出の記録表!$D$2:$F$1000,D782,収入と支出の記録表!$G$2:$G$1000)</f>
        <v>0</v>
      </c>
      <c r="G782" s="2">
        <f t="shared" ca="1" si="60"/>
        <v>0</v>
      </c>
    </row>
    <row r="783" spans="1:7" ht="12.75" x14ac:dyDescent="0.2">
      <c r="A783" s="15">
        <f t="shared" si="61"/>
        <v>67996</v>
      </c>
      <c r="B783" s="10">
        <f t="shared" si="62"/>
        <v>2086</v>
      </c>
      <c r="C783" s="10">
        <f t="shared" si="63"/>
        <v>2</v>
      </c>
      <c r="D783" s="10" t="str">
        <f t="shared" si="64"/>
        <v>20862</v>
      </c>
      <c r="E783" s="1">
        <f ca="1">SUMIF(収入と支出の記録表!$D$2:$F$1000,D783,収入と支出の記録表!$F$2:$F$1000)</f>
        <v>0</v>
      </c>
      <c r="F783" s="1">
        <f ca="1">SUMIF(収入と支出の記録表!$D$2:$F$1000,D783,収入と支出の記録表!$G$2:$G$1000)</f>
        <v>0</v>
      </c>
      <c r="G783" s="2">
        <f t="shared" ca="1" si="60"/>
        <v>0</v>
      </c>
    </row>
    <row r="784" spans="1:7" ht="12.75" x14ac:dyDescent="0.2">
      <c r="A784" s="15">
        <f t="shared" si="61"/>
        <v>68027</v>
      </c>
      <c r="B784" s="10">
        <f t="shared" si="62"/>
        <v>2086</v>
      </c>
      <c r="C784" s="10">
        <f t="shared" si="63"/>
        <v>3</v>
      </c>
      <c r="D784" s="10" t="str">
        <f t="shared" si="64"/>
        <v>20863</v>
      </c>
      <c r="E784" s="1">
        <f ca="1">SUMIF(収入と支出の記録表!$D$2:$F$1000,D784,収入と支出の記録表!$F$2:$F$1000)</f>
        <v>0</v>
      </c>
      <c r="F784" s="1">
        <f ca="1">SUMIF(収入と支出の記録表!$D$2:$F$1000,D784,収入と支出の記録表!$G$2:$G$1000)</f>
        <v>0</v>
      </c>
      <c r="G784" s="2">
        <f t="shared" ca="1" si="60"/>
        <v>0</v>
      </c>
    </row>
    <row r="785" spans="1:7" ht="12.75" x14ac:dyDescent="0.2">
      <c r="A785" s="15">
        <f t="shared" si="61"/>
        <v>68057</v>
      </c>
      <c r="B785" s="10">
        <f t="shared" si="62"/>
        <v>2086</v>
      </c>
      <c r="C785" s="10">
        <f t="shared" si="63"/>
        <v>4</v>
      </c>
      <c r="D785" s="10" t="str">
        <f t="shared" si="64"/>
        <v>20864</v>
      </c>
      <c r="E785" s="1">
        <f ca="1">SUMIF(収入と支出の記録表!$D$2:$F$1000,D785,収入と支出の記録表!$F$2:$F$1000)</f>
        <v>0</v>
      </c>
      <c r="F785" s="1">
        <f ca="1">SUMIF(収入と支出の記録表!$D$2:$F$1000,D785,収入と支出の記録表!$G$2:$G$1000)</f>
        <v>0</v>
      </c>
      <c r="G785" s="2">
        <f t="shared" ca="1" si="60"/>
        <v>0</v>
      </c>
    </row>
    <row r="786" spans="1:7" ht="12.75" x14ac:dyDescent="0.2">
      <c r="A786" s="15">
        <f t="shared" si="61"/>
        <v>68088</v>
      </c>
      <c r="B786" s="10">
        <f t="shared" si="62"/>
        <v>2086</v>
      </c>
      <c r="C786" s="10">
        <f t="shared" si="63"/>
        <v>5</v>
      </c>
      <c r="D786" s="10" t="str">
        <f t="shared" si="64"/>
        <v>20865</v>
      </c>
      <c r="E786" s="1">
        <f ca="1">SUMIF(収入と支出の記録表!$D$2:$F$1000,D786,収入と支出の記録表!$F$2:$F$1000)</f>
        <v>0</v>
      </c>
      <c r="F786" s="1">
        <f ca="1">SUMIF(収入と支出の記録表!$D$2:$F$1000,D786,収入と支出の記録表!$G$2:$G$1000)</f>
        <v>0</v>
      </c>
      <c r="G786" s="2">
        <f t="shared" ca="1" si="60"/>
        <v>0</v>
      </c>
    </row>
    <row r="787" spans="1:7" ht="12.75" x14ac:dyDescent="0.2">
      <c r="A787" s="15">
        <f t="shared" si="61"/>
        <v>68118</v>
      </c>
      <c r="B787" s="10">
        <f t="shared" si="62"/>
        <v>2086</v>
      </c>
      <c r="C787" s="10">
        <f t="shared" si="63"/>
        <v>6</v>
      </c>
      <c r="D787" s="10" t="str">
        <f t="shared" si="64"/>
        <v>20866</v>
      </c>
      <c r="E787" s="1">
        <f ca="1">SUMIF(収入と支出の記録表!$D$2:$F$1000,D787,収入と支出の記録表!$F$2:$F$1000)</f>
        <v>0</v>
      </c>
      <c r="F787" s="1">
        <f ca="1">SUMIF(収入と支出の記録表!$D$2:$F$1000,D787,収入と支出の記録表!$G$2:$G$1000)</f>
        <v>0</v>
      </c>
      <c r="G787" s="2">
        <f t="shared" ca="1" si="60"/>
        <v>0</v>
      </c>
    </row>
    <row r="788" spans="1:7" ht="12.75" x14ac:dyDescent="0.2">
      <c r="A788" s="15">
        <f t="shared" si="61"/>
        <v>68149</v>
      </c>
      <c r="B788" s="10">
        <f t="shared" si="62"/>
        <v>2086</v>
      </c>
      <c r="C788" s="10">
        <f t="shared" si="63"/>
        <v>7</v>
      </c>
      <c r="D788" s="10" t="str">
        <f t="shared" si="64"/>
        <v>20867</v>
      </c>
      <c r="E788" s="1">
        <f ca="1">SUMIF(収入と支出の記録表!$D$2:$F$1000,D788,収入と支出の記録表!$F$2:$F$1000)</f>
        <v>0</v>
      </c>
      <c r="F788" s="1">
        <f ca="1">SUMIF(収入と支出の記録表!$D$2:$F$1000,D788,収入と支出の記録表!$G$2:$G$1000)</f>
        <v>0</v>
      </c>
      <c r="G788" s="2">
        <f t="shared" ca="1" si="60"/>
        <v>0</v>
      </c>
    </row>
    <row r="789" spans="1:7" ht="12.75" x14ac:dyDescent="0.2">
      <c r="A789" s="15">
        <f t="shared" si="61"/>
        <v>68180</v>
      </c>
      <c r="B789" s="10">
        <f t="shared" si="62"/>
        <v>2086</v>
      </c>
      <c r="C789" s="10">
        <f t="shared" si="63"/>
        <v>8</v>
      </c>
      <c r="D789" s="10" t="str">
        <f t="shared" si="64"/>
        <v>20868</v>
      </c>
      <c r="E789" s="1">
        <f ca="1">SUMIF(収入と支出の記録表!$D$2:$F$1000,D789,収入と支出の記録表!$F$2:$F$1000)</f>
        <v>0</v>
      </c>
      <c r="F789" s="1">
        <f ca="1">SUMIF(収入と支出の記録表!$D$2:$F$1000,D789,収入と支出の記録表!$G$2:$G$1000)</f>
        <v>0</v>
      </c>
      <c r="G789" s="2">
        <f t="shared" ca="1" si="60"/>
        <v>0</v>
      </c>
    </row>
    <row r="790" spans="1:7" ht="12.75" x14ac:dyDescent="0.2">
      <c r="A790" s="15">
        <f t="shared" si="61"/>
        <v>68210</v>
      </c>
      <c r="B790" s="10">
        <f t="shared" si="62"/>
        <v>2086</v>
      </c>
      <c r="C790" s="10">
        <f t="shared" si="63"/>
        <v>9</v>
      </c>
      <c r="D790" s="10" t="str">
        <f t="shared" si="64"/>
        <v>20869</v>
      </c>
      <c r="E790" s="1">
        <f ca="1">SUMIF(収入と支出の記録表!$D$2:$F$1000,D790,収入と支出の記録表!$F$2:$F$1000)</f>
        <v>0</v>
      </c>
      <c r="F790" s="1">
        <f ca="1">SUMIF(収入と支出の記録表!$D$2:$F$1000,D790,収入と支出の記録表!$G$2:$G$1000)</f>
        <v>0</v>
      </c>
      <c r="G790" s="2">
        <f t="shared" ca="1" si="60"/>
        <v>0</v>
      </c>
    </row>
    <row r="791" spans="1:7" ht="12.75" x14ac:dyDescent="0.2">
      <c r="A791" s="15">
        <f t="shared" si="61"/>
        <v>68241</v>
      </c>
      <c r="B791" s="10">
        <f t="shared" si="62"/>
        <v>2086</v>
      </c>
      <c r="C791" s="10">
        <f t="shared" si="63"/>
        <v>10</v>
      </c>
      <c r="D791" s="10" t="str">
        <f t="shared" si="64"/>
        <v>208610</v>
      </c>
      <c r="E791" s="1">
        <f ca="1">SUMIF(収入と支出の記録表!$D$2:$F$1000,D791,収入と支出の記録表!$F$2:$F$1000)</f>
        <v>0</v>
      </c>
      <c r="F791" s="1">
        <f ca="1">SUMIF(収入と支出の記録表!$D$2:$F$1000,D791,収入と支出の記録表!$G$2:$G$1000)</f>
        <v>0</v>
      </c>
      <c r="G791" s="2">
        <f t="shared" ca="1" si="60"/>
        <v>0</v>
      </c>
    </row>
    <row r="792" spans="1:7" ht="12.75" x14ac:dyDescent="0.2">
      <c r="A792" s="15">
        <f t="shared" si="61"/>
        <v>68271</v>
      </c>
      <c r="B792" s="10">
        <f t="shared" si="62"/>
        <v>2086</v>
      </c>
      <c r="C792" s="10">
        <f t="shared" si="63"/>
        <v>11</v>
      </c>
      <c r="D792" s="10" t="str">
        <f t="shared" si="64"/>
        <v>208611</v>
      </c>
      <c r="E792" s="1">
        <f ca="1">SUMIF(収入と支出の記録表!$D$2:$F$1000,D792,収入と支出の記録表!$F$2:$F$1000)</f>
        <v>0</v>
      </c>
      <c r="F792" s="1">
        <f ca="1">SUMIF(収入と支出の記録表!$D$2:$F$1000,D792,収入と支出の記録表!$G$2:$G$1000)</f>
        <v>0</v>
      </c>
      <c r="G792" s="2">
        <f t="shared" ca="1" si="60"/>
        <v>0</v>
      </c>
    </row>
    <row r="793" spans="1:7" ht="12.75" x14ac:dyDescent="0.2">
      <c r="A793" s="15">
        <f t="shared" si="61"/>
        <v>68302</v>
      </c>
      <c r="B793" s="10">
        <f t="shared" si="62"/>
        <v>2086</v>
      </c>
      <c r="C793" s="10">
        <f t="shared" si="63"/>
        <v>12</v>
      </c>
      <c r="D793" s="10" t="str">
        <f t="shared" si="64"/>
        <v>208612</v>
      </c>
      <c r="E793" s="1">
        <f ca="1">SUMIF(収入と支出の記録表!$D$2:$F$1000,D793,収入と支出の記録表!$F$2:$F$1000)</f>
        <v>0</v>
      </c>
      <c r="F793" s="1">
        <f ca="1">SUMIF(収入と支出の記録表!$D$2:$F$1000,D793,収入と支出の記録表!$G$2:$G$1000)</f>
        <v>0</v>
      </c>
      <c r="G793" s="2">
        <f t="shared" ca="1" si="60"/>
        <v>0</v>
      </c>
    </row>
    <row r="794" spans="1:7" ht="12.75" x14ac:dyDescent="0.2">
      <c r="A794" s="15">
        <f t="shared" si="61"/>
        <v>68333</v>
      </c>
      <c r="B794" s="10">
        <f t="shared" si="62"/>
        <v>2087</v>
      </c>
      <c r="C794" s="10">
        <f t="shared" si="63"/>
        <v>1</v>
      </c>
      <c r="D794" s="10" t="str">
        <f t="shared" si="64"/>
        <v>20871</v>
      </c>
      <c r="E794" s="1">
        <f ca="1">SUMIF(収入と支出の記録表!$D$2:$F$1000,D794,収入と支出の記録表!$F$2:$F$1000)</f>
        <v>0</v>
      </c>
      <c r="F794" s="1">
        <f ca="1">SUMIF(収入と支出の記録表!$D$2:$F$1000,D794,収入と支出の記録表!$G$2:$G$1000)</f>
        <v>0</v>
      </c>
      <c r="G794" s="2">
        <f t="shared" ca="1" si="60"/>
        <v>0</v>
      </c>
    </row>
    <row r="795" spans="1:7" ht="12.75" x14ac:dyDescent="0.2">
      <c r="A795" s="15">
        <f t="shared" si="61"/>
        <v>68361</v>
      </c>
      <c r="B795" s="10">
        <f t="shared" si="62"/>
        <v>2087</v>
      </c>
      <c r="C795" s="10">
        <f t="shared" si="63"/>
        <v>2</v>
      </c>
      <c r="D795" s="10" t="str">
        <f t="shared" si="64"/>
        <v>20872</v>
      </c>
      <c r="E795" s="1">
        <f ca="1">SUMIF(収入と支出の記録表!$D$2:$F$1000,D795,収入と支出の記録表!$F$2:$F$1000)</f>
        <v>0</v>
      </c>
      <c r="F795" s="1">
        <f ca="1">SUMIF(収入と支出の記録表!$D$2:$F$1000,D795,収入と支出の記録表!$G$2:$G$1000)</f>
        <v>0</v>
      </c>
      <c r="G795" s="2">
        <f t="shared" ca="1" si="60"/>
        <v>0</v>
      </c>
    </row>
    <row r="796" spans="1:7" ht="12.75" x14ac:dyDescent="0.2">
      <c r="A796" s="15">
        <f t="shared" si="61"/>
        <v>68392</v>
      </c>
      <c r="B796" s="10">
        <f t="shared" si="62"/>
        <v>2087</v>
      </c>
      <c r="C796" s="10">
        <f t="shared" si="63"/>
        <v>3</v>
      </c>
      <c r="D796" s="10" t="str">
        <f t="shared" si="64"/>
        <v>20873</v>
      </c>
      <c r="E796" s="1">
        <f ca="1">SUMIF(収入と支出の記録表!$D$2:$F$1000,D796,収入と支出の記録表!$F$2:$F$1000)</f>
        <v>0</v>
      </c>
      <c r="F796" s="1">
        <f ca="1">SUMIF(収入と支出の記録表!$D$2:$F$1000,D796,収入と支出の記録表!$G$2:$G$1000)</f>
        <v>0</v>
      </c>
      <c r="G796" s="2">
        <f t="shared" ca="1" si="60"/>
        <v>0</v>
      </c>
    </row>
    <row r="797" spans="1:7" ht="12.75" x14ac:dyDescent="0.2">
      <c r="A797" s="15">
        <f t="shared" si="61"/>
        <v>68422</v>
      </c>
      <c r="B797" s="10">
        <f t="shared" si="62"/>
        <v>2087</v>
      </c>
      <c r="C797" s="10">
        <f t="shared" si="63"/>
        <v>4</v>
      </c>
      <c r="D797" s="10" t="str">
        <f t="shared" si="64"/>
        <v>20874</v>
      </c>
      <c r="E797" s="1">
        <f ca="1">SUMIF(収入と支出の記録表!$D$2:$F$1000,D797,収入と支出の記録表!$F$2:$F$1000)</f>
        <v>0</v>
      </c>
      <c r="F797" s="1">
        <f ca="1">SUMIF(収入と支出の記録表!$D$2:$F$1000,D797,収入と支出の記録表!$G$2:$G$1000)</f>
        <v>0</v>
      </c>
      <c r="G797" s="2">
        <f t="shared" ca="1" si="60"/>
        <v>0</v>
      </c>
    </row>
    <row r="798" spans="1:7" ht="12.75" x14ac:dyDescent="0.2">
      <c r="A798" s="15">
        <f t="shared" si="61"/>
        <v>68453</v>
      </c>
      <c r="B798" s="10">
        <f t="shared" si="62"/>
        <v>2087</v>
      </c>
      <c r="C798" s="10">
        <f t="shared" si="63"/>
        <v>5</v>
      </c>
      <c r="D798" s="10" t="str">
        <f t="shared" si="64"/>
        <v>20875</v>
      </c>
      <c r="E798" s="1">
        <f ca="1">SUMIF(収入と支出の記録表!$D$2:$F$1000,D798,収入と支出の記録表!$F$2:$F$1000)</f>
        <v>0</v>
      </c>
      <c r="F798" s="1">
        <f ca="1">SUMIF(収入と支出の記録表!$D$2:$F$1000,D798,収入と支出の記録表!$G$2:$G$1000)</f>
        <v>0</v>
      </c>
      <c r="G798" s="2">
        <f t="shared" ca="1" si="60"/>
        <v>0</v>
      </c>
    </row>
    <row r="799" spans="1:7" ht="12.75" x14ac:dyDescent="0.2">
      <c r="A799" s="15">
        <f t="shared" si="61"/>
        <v>68483</v>
      </c>
      <c r="B799" s="10">
        <f t="shared" si="62"/>
        <v>2087</v>
      </c>
      <c r="C799" s="10">
        <f t="shared" si="63"/>
        <v>6</v>
      </c>
      <c r="D799" s="10" t="str">
        <f t="shared" si="64"/>
        <v>20876</v>
      </c>
      <c r="E799" s="1">
        <f ca="1">SUMIF(収入と支出の記録表!$D$2:$F$1000,D799,収入と支出の記録表!$F$2:$F$1000)</f>
        <v>0</v>
      </c>
      <c r="F799" s="1">
        <f ca="1">SUMIF(収入と支出の記録表!$D$2:$F$1000,D799,収入と支出の記録表!$G$2:$G$1000)</f>
        <v>0</v>
      </c>
      <c r="G799" s="2">
        <f t="shared" ref="G799:G862" ca="1" si="65">E799-F799</f>
        <v>0</v>
      </c>
    </row>
    <row r="800" spans="1:7" ht="12.75" x14ac:dyDescent="0.2">
      <c r="A800" s="15">
        <f t="shared" si="61"/>
        <v>68514</v>
      </c>
      <c r="B800" s="10">
        <f t="shared" si="62"/>
        <v>2087</v>
      </c>
      <c r="C800" s="10">
        <f t="shared" si="63"/>
        <v>7</v>
      </c>
      <c r="D800" s="10" t="str">
        <f t="shared" si="64"/>
        <v>20877</v>
      </c>
      <c r="E800" s="1">
        <f ca="1">SUMIF(収入と支出の記録表!$D$2:$F$1000,D800,収入と支出の記録表!$F$2:$F$1000)</f>
        <v>0</v>
      </c>
      <c r="F800" s="1">
        <f ca="1">SUMIF(収入と支出の記録表!$D$2:$F$1000,D800,収入と支出の記録表!$G$2:$G$1000)</f>
        <v>0</v>
      </c>
      <c r="G800" s="2">
        <f t="shared" ca="1" si="65"/>
        <v>0</v>
      </c>
    </row>
    <row r="801" spans="1:7" ht="12.75" x14ac:dyDescent="0.2">
      <c r="A801" s="15">
        <f t="shared" si="61"/>
        <v>68545</v>
      </c>
      <c r="B801" s="10">
        <f t="shared" si="62"/>
        <v>2087</v>
      </c>
      <c r="C801" s="10">
        <f t="shared" si="63"/>
        <v>8</v>
      </c>
      <c r="D801" s="10" t="str">
        <f t="shared" si="64"/>
        <v>20878</v>
      </c>
      <c r="E801" s="1">
        <f ca="1">SUMIF(収入と支出の記録表!$D$2:$F$1000,D801,収入と支出の記録表!$F$2:$F$1000)</f>
        <v>0</v>
      </c>
      <c r="F801" s="1">
        <f ca="1">SUMIF(収入と支出の記録表!$D$2:$F$1000,D801,収入と支出の記録表!$G$2:$G$1000)</f>
        <v>0</v>
      </c>
      <c r="G801" s="2">
        <f t="shared" ca="1" si="65"/>
        <v>0</v>
      </c>
    </row>
    <row r="802" spans="1:7" ht="12.75" x14ac:dyDescent="0.2">
      <c r="A802" s="15">
        <f t="shared" si="61"/>
        <v>68575</v>
      </c>
      <c r="B802" s="10">
        <f t="shared" si="62"/>
        <v>2087</v>
      </c>
      <c r="C802" s="10">
        <f t="shared" si="63"/>
        <v>9</v>
      </c>
      <c r="D802" s="10" t="str">
        <f t="shared" si="64"/>
        <v>20879</v>
      </c>
      <c r="E802" s="1">
        <f ca="1">SUMIF(収入と支出の記録表!$D$2:$F$1000,D802,収入と支出の記録表!$F$2:$F$1000)</f>
        <v>0</v>
      </c>
      <c r="F802" s="1">
        <f ca="1">SUMIF(収入と支出の記録表!$D$2:$F$1000,D802,収入と支出の記録表!$G$2:$G$1000)</f>
        <v>0</v>
      </c>
      <c r="G802" s="2">
        <f t="shared" ca="1" si="65"/>
        <v>0</v>
      </c>
    </row>
    <row r="803" spans="1:7" ht="12.75" x14ac:dyDescent="0.2">
      <c r="A803" s="15">
        <f t="shared" si="61"/>
        <v>68606</v>
      </c>
      <c r="B803" s="10">
        <f t="shared" si="62"/>
        <v>2087</v>
      </c>
      <c r="C803" s="10">
        <f t="shared" si="63"/>
        <v>10</v>
      </c>
      <c r="D803" s="10" t="str">
        <f t="shared" si="64"/>
        <v>208710</v>
      </c>
      <c r="E803" s="1">
        <f ca="1">SUMIF(収入と支出の記録表!$D$2:$F$1000,D803,収入と支出の記録表!$F$2:$F$1000)</f>
        <v>0</v>
      </c>
      <c r="F803" s="1">
        <f ca="1">SUMIF(収入と支出の記録表!$D$2:$F$1000,D803,収入と支出の記録表!$G$2:$G$1000)</f>
        <v>0</v>
      </c>
      <c r="G803" s="2">
        <f t="shared" ca="1" si="65"/>
        <v>0</v>
      </c>
    </row>
    <row r="804" spans="1:7" ht="12.75" x14ac:dyDescent="0.2">
      <c r="A804" s="15">
        <f t="shared" si="61"/>
        <v>68636</v>
      </c>
      <c r="B804" s="10">
        <f t="shared" si="62"/>
        <v>2087</v>
      </c>
      <c r="C804" s="10">
        <f t="shared" si="63"/>
        <v>11</v>
      </c>
      <c r="D804" s="10" t="str">
        <f t="shared" si="64"/>
        <v>208711</v>
      </c>
      <c r="E804" s="1">
        <f ca="1">SUMIF(収入と支出の記録表!$D$2:$F$1000,D804,収入と支出の記録表!$F$2:$F$1000)</f>
        <v>0</v>
      </c>
      <c r="F804" s="1">
        <f ca="1">SUMIF(収入と支出の記録表!$D$2:$F$1000,D804,収入と支出の記録表!$G$2:$G$1000)</f>
        <v>0</v>
      </c>
      <c r="G804" s="2">
        <f t="shared" ca="1" si="65"/>
        <v>0</v>
      </c>
    </row>
    <row r="805" spans="1:7" ht="12.75" x14ac:dyDescent="0.2">
      <c r="A805" s="15">
        <f t="shared" si="61"/>
        <v>68667</v>
      </c>
      <c r="B805" s="10">
        <f t="shared" si="62"/>
        <v>2087</v>
      </c>
      <c r="C805" s="10">
        <f t="shared" si="63"/>
        <v>12</v>
      </c>
      <c r="D805" s="10" t="str">
        <f t="shared" si="64"/>
        <v>208712</v>
      </c>
      <c r="E805" s="1">
        <f ca="1">SUMIF(収入と支出の記録表!$D$2:$F$1000,D805,収入と支出の記録表!$F$2:$F$1000)</f>
        <v>0</v>
      </c>
      <c r="F805" s="1">
        <f ca="1">SUMIF(収入と支出の記録表!$D$2:$F$1000,D805,収入と支出の記録表!$G$2:$G$1000)</f>
        <v>0</v>
      </c>
      <c r="G805" s="2">
        <f t="shared" ca="1" si="65"/>
        <v>0</v>
      </c>
    </row>
    <row r="806" spans="1:7" ht="12.75" x14ac:dyDescent="0.2">
      <c r="A806" s="15">
        <f t="shared" si="61"/>
        <v>68698</v>
      </c>
      <c r="B806" s="10">
        <f t="shared" si="62"/>
        <v>2088</v>
      </c>
      <c r="C806" s="10">
        <f t="shared" si="63"/>
        <v>1</v>
      </c>
      <c r="D806" s="10" t="str">
        <f t="shared" si="64"/>
        <v>20881</v>
      </c>
      <c r="E806" s="1">
        <f ca="1">SUMIF(収入と支出の記録表!$D$2:$F$1000,D806,収入と支出の記録表!$F$2:$F$1000)</f>
        <v>0</v>
      </c>
      <c r="F806" s="1">
        <f ca="1">SUMIF(収入と支出の記録表!$D$2:$F$1000,D806,収入と支出の記録表!$G$2:$G$1000)</f>
        <v>0</v>
      </c>
      <c r="G806" s="2">
        <f t="shared" ca="1" si="65"/>
        <v>0</v>
      </c>
    </row>
    <row r="807" spans="1:7" ht="12.75" x14ac:dyDescent="0.2">
      <c r="A807" s="15">
        <f t="shared" si="61"/>
        <v>68727</v>
      </c>
      <c r="B807" s="10">
        <f t="shared" si="62"/>
        <v>2088</v>
      </c>
      <c r="C807" s="10">
        <f t="shared" si="63"/>
        <v>2</v>
      </c>
      <c r="D807" s="10" t="str">
        <f t="shared" si="64"/>
        <v>20882</v>
      </c>
      <c r="E807" s="1">
        <f ca="1">SUMIF(収入と支出の記録表!$D$2:$F$1000,D807,収入と支出の記録表!$F$2:$F$1000)</f>
        <v>0</v>
      </c>
      <c r="F807" s="1">
        <f ca="1">SUMIF(収入と支出の記録表!$D$2:$F$1000,D807,収入と支出の記録表!$G$2:$G$1000)</f>
        <v>0</v>
      </c>
      <c r="G807" s="2">
        <f t="shared" ca="1" si="65"/>
        <v>0</v>
      </c>
    </row>
    <row r="808" spans="1:7" ht="12.75" x14ac:dyDescent="0.2">
      <c r="A808" s="15">
        <f t="shared" si="61"/>
        <v>68758</v>
      </c>
      <c r="B808" s="10">
        <f t="shared" si="62"/>
        <v>2088</v>
      </c>
      <c r="C808" s="10">
        <f t="shared" si="63"/>
        <v>3</v>
      </c>
      <c r="D808" s="10" t="str">
        <f t="shared" si="64"/>
        <v>20883</v>
      </c>
      <c r="E808" s="1">
        <f ca="1">SUMIF(収入と支出の記録表!$D$2:$F$1000,D808,収入と支出の記録表!$F$2:$F$1000)</f>
        <v>0</v>
      </c>
      <c r="F808" s="1">
        <f ca="1">SUMIF(収入と支出の記録表!$D$2:$F$1000,D808,収入と支出の記録表!$G$2:$G$1000)</f>
        <v>0</v>
      </c>
      <c r="G808" s="2">
        <f t="shared" ca="1" si="65"/>
        <v>0</v>
      </c>
    </row>
    <row r="809" spans="1:7" ht="12.75" x14ac:dyDescent="0.2">
      <c r="A809" s="15">
        <f t="shared" si="61"/>
        <v>68788</v>
      </c>
      <c r="B809" s="10">
        <f t="shared" si="62"/>
        <v>2088</v>
      </c>
      <c r="C809" s="10">
        <f t="shared" si="63"/>
        <v>4</v>
      </c>
      <c r="D809" s="10" t="str">
        <f t="shared" si="64"/>
        <v>20884</v>
      </c>
      <c r="E809" s="1">
        <f ca="1">SUMIF(収入と支出の記録表!$D$2:$F$1000,D809,収入と支出の記録表!$F$2:$F$1000)</f>
        <v>0</v>
      </c>
      <c r="F809" s="1">
        <f ca="1">SUMIF(収入と支出の記録表!$D$2:$F$1000,D809,収入と支出の記録表!$G$2:$G$1000)</f>
        <v>0</v>
      </c>
      <c r="G809" s="2">
        <f t="shared" ca="1" si="65"/>
        <v>0</v>
      </c>
    </row>
    <row r="810" spans="1:7" ht="12.75" x14ac:dyDescent="0.2">
      <c r="A810" s="15">
        <f t="shared" si="61"/>
        <v>68819</v>
      </c>
      <c r="B810" s="10">
        <f t="shared" si="62"/>
        <v>2088</v>
      </c>
      <c r="C810" s="10">
        <f t="shared" si="63"/>
        <v>5</v>
      </c>
      <c r="D810" s="10" t="str">
        <f t="shared" si="64"/>
        <v>20885</v>
      </c>
      <c r="E810" s="1">
        <f ca="1">SUMIF(収入と支出の記録表!$D$2:$F$1000,D810,収入と支出の記録表!$F$2:$F$1000)</f>
        <v>0</v>
      </c>
      <c r="F810" s="1">
        <f ca="1">SUMIF(収入と支出の記録表!$D$2:$F$1000,D810,収入と支出の記録表!$G$2:$G$1000)</f>
        <v>0</v>
      </c>
      <c r="G810" s="2">
        <f t="shared" ca="1" si="65"/>
        <v>0</v>
      </c>
    </row>
    <row r="811" spans="1:7" ht="12.75" x14ac:dyDescent="0.2">
      <c r="A811" s="15">
        <f t="shared" si="61"/>
        <v>68849</v>
      </c>
      <c r="B811" s="10">
        <f t="shared" si="62"/>
        <v>2088</v>
      </c>
      <c r="C811" s="10">
        <f t="shared" si="63"/>
        <v>6</v>
      </c>
      <c r="D811" s="10" t="str">
        <f t="shared" si="64"/>
        <v>20886</v>
      </c>
      <c r="E811" s="1">
        <f ca="1">SUMIF(収入と支出の記録表!$D$2:$F$1000,D811,収入と支出の記録表!$F$2:$F$1000)</f>
        <v>0</v>
      </c>
      <c r="F811" s="1">
        <f ca="1">SUMIF(収入と支出の記録表!$D$2:$F$1000,D811,収入と支出の記録表!$G$2:$G$1000)</f>
        <v>0</v>
      </c>
      <c r="G811" s="2">
        <f t="shared" ca="1" si="65"/>
        <v>0</v>
      </c>
    </row>
    <row r="812" spans="1:7" ht="12.75" x14ac:dyDescent="0.2">
      <c r="A812" s="15">
        <f t="shared" si="61"/>
        <v>68880</v>
      </c>
      <c r="B812" s="10">
        <f t="shared" si="62"/>
        <v>2088</v>
      </c>
      <c r="C812" s="10">
        <f t="shared" si="63"/>
        <v>7</v>
      </c>
      <c r="D812" s="10" t="str">
        <f t="shared" si="64"/>
        <v>20887</v>
      </c>
      <c r="E812" s="1">
        <f ca="1">SUMIF(収入と支出の記録表!$D$2:$F$1000,D812,収入と支出の記録表!$F$2:$F$1000)</f>
        <v>0</v>
      </c>
      <c r="F812" s="1">
        <f ca="1">SUMIF(収入と支出の記録表!$D$2:$F$1000,D812,収入と支出の記録表!$G$2:$G$1000)</f>
        <v>0</v>
      </c>
      <c r="G812" s="2">
        <f t="shared" ca="1" si="65"/>
        <v>0</v>
      </c>
    </row>
    <row r="813" spans="1:7" ht="12.75" x14ac:dyDescent="0.2">
      <c r="A813" s="15">
        <f t="shared" si="61"/>
        <v>68911</v>
      </c>
      <c r="B813" s="10">
        <f t="shared" si="62"/>
        <v>2088</v>
      </c>
      <c r="C813" s="10">
        <f t="shared" si="63"/>
        <v>8</v>
      </c>
      <c r="D813" s="10" t="str">
        <f t="shared" si="64"/>
        <v>20888</v>
      </c>
      <c r="E813" s="1">
        <f ca="1">SUMIF(収入と支出の記録表!$D$2:$F$1000,D813,収入と支出の記録表!$F$2:$F$1000)</f>
        <v>0</v>
      </c>
      <c r="F813" s="1">
        <f ca="1">SUMIF(収入と支出の記録表!$D$2:$F$1000,D813,収入と支出の記録表!$G$2:$G$1000)</f>
        <v>0</v>
      </c>
      <c r="G813" s="2">
        <f t="shared" ca="1" si="65"/>
        <v>0</v>
      </c>
    </row>
    <row r="814" spans="1:7" ht="12.75" x14ac:dyDescent="0.2">
      <c r="A814" s="15">
        <f t="shared" si="61"/>
        <v>68941</v>
      </c>
      <c r="B814" s="10">
        <f t="shared" si="62"/>
        <v>2088</v>
      </c>
      <c r="C814" s="10">
        <f t="shared" si="63"/>
        <v>9</v>
      </c>
      <c r="D814" s="10" t="str">
        <f t="shared" si="64"/>
        <v>20889</v>
      </c>
      <c r="E814" s="1">
        <f ca="1">SUMIF(収入と支出の記録表!$D$2:$F$1000,D814,収入と支出の記録表!$F$2:$F$1000)</f>
        <v>0</v>
      </c>
      <c r="F814" s="1">
        <f ca="1">SUMIF(収入と支出の記録表!$D$2:$F$1000,D814,収入と支出の記録表!$G$2:$G$1000)</f>
        <v>0</v>
      </c>
      <c r="G814" s="2">
        <f t="shared" ca="1" si="65"/>
        <v>0</v>
      </c>
    </row>
    <row r="815" spans="1:7" ht="12.75" x14ac:dyDescent="0.2">
      <c r="A815" s="15">
        <f t="shared" si="61"/>
        <v>68972</v>
      </c>
      <c r="B815" s="10">
        <f t="shared" si="62"/>
        <v>2088</v>
      </c>
      <c r="C815" s="10">
        <f t="shared" si="63"/>
        <v>10</v>
      </c>
      <c r="D815" s="10" t="str">
        <f t="shared" si="64"/>
        <v>208810</v>
      </c>
      <c r="E815" s="1">
        <f ca="1">SUMIF(収入と支出の記録表!$D$2:$F$1000,D815,収入と支出の記録表!$F$2:$F$1000)</f>
        <v>0</v>
      </c>
      <c r="F815" s="1">
        <f ca="1">SUMIF(収入と支出の記録表!$D$2:$F$1000,D815,収入と支出の記録表!$G$2:$G$1000)</f>
        <v>0</v>
      </c>
      <c r="G815" s="2">
        <f t="shared" ca="1" si="65"/>
        <v>0</v>
      </c>
    </row>
    <row r="816" spans="1:7" ht="12.75" x14ac:dyDescent="0.2">
      <c r="A816" s="15">
        <f t="shared" si="61"/>
        <v>69002</v>
      </c>
      <c r="B816" s="10">
        <f t="shared" si="62"/>
        <v>2088</v>
      </c>
      <c r="C816" s="10">
        <f t="shared" si="63"/>
        <v>11</v>
      </c>
      <c r="D816" s="10" t="str">
        <f t="shared" si="64"/>
        <v>208811</v>
      </c>
      <c r="E816" s="1">
        <f ca="1">SUMIF(収入と支出の記録表!$D$2:$F$1000,D816,収入と支出の記録表!$F$2:$F$1000)</f>
        <v>0</v>
      </c>
      <c r="F816" s="1">
        <f ca="1">SUMIF(収入と支出の記録表!$D$2:$F$1000,D816,収入と支出の記録表!$G$2:$G$1000)</f>
        <v>0</v>
      </c>
      <c r="G816" s="2">
        <f t="shared" ca="1" si="65"/>
        <v>0</v>
      </c>
    </row>
    <row r="817" spans="1:7" ht="12.75" x14ac:dyDescent="0.2">
      <c r="A817" s="15">
        <f t="shared" si="61"/>
        <v>69033</v>
      </c>
      <c r="B817" s="10">
        <f t="shared" si="62"/>
        <v>2088</v>
      </c>
      <c r="C817" s="10">
        <f t="shared" si="63"/>
        <v>12</v>
      </c>
      <c r="D817" s="10" t="str">
        <f t="shared" si="64"/>
        <v>208812</v>
      </c>
      <c r="E817" s="1">
        <f ca="1">SUMIF(収入と支出の記録表!$D$2:$F$1000,D817,収入と支出の記録表!$F$2:$F$1000)</f>
        <v>0</v>
      </c>
      <c r="F817" s="1">
        <f ca="1">SUMIF(収入と支出の記録表!$D$2:$F$1000,D817,収入と支出の記録表!$G$2:$G$1000)</f>
        <v>0</v>
      </c>
      <c r="G817" s="2">
        <f t="shared" ca="1" si="65"/>
        <v>0</v>
      </c>
    </row>
    <row r="818" spans="1:7" ht="12.75" x14ac:dyDescent="0.2">
      <c r="A818" s="15">
        <f t="shared" si="61"/>
        <v>69064</v>
      </c>
      <c r="B818" s="10">
        <f t="shared" si="62"/>
        <v>2089</v>
      </c>
      <c r="C818" s="10">
        <f t="shared" si="63"/>
        <v>1</v>
      </c>
      <c r="D818" s="10" t="str">
        <f t="shared" si="64"/>
        <v>20891</v>
      </c>
      <c r="E818" s="1">
        <f ca="1">SUMIF(収入と支出の記録表!$D$2:$F$1000,D818,収入と支出の記録表!$F$2:$F$1000)</f>
        <v>0</v>
      </c>
      <c r="F818" s="1">
        <f ca="1">SUMIF(収入と支出の記録表!$D$2:$F$1000,D818,収入と支出の記録表!$G$2:$G$1000)</f>
        <v>0</v>
      </c>
      <c r="G818" s="2">
        <f t="shared" ca="1" si="65"/>
        <v>0</v>
      </c>
    </row>
    <row r="819" spans="1:7" ht="12.75" x14ac:dyDescent="0.2">
      <c r="A819" s="15">
        <f t="shared" si="61"/>
        <v>69092</v>
      </c>
      <c r="B819" s="10">
        <f t="shared" si="62"/>
        <v>2089</v>
      </c>
      <c r="C819" s="10">
        <f t="shared" si="63"/>
        <v>2</v>
      </c>
      <c r="D819" s="10" t="str">
        <f t="shared" si="64"/>
        <v>20892</v>
      </c>
      <c r="E819" s="1">
        <f ca="1">SUMIF(収入と支出の記録表!$D$2:$F$1000,D819,収入と支出の記録表!$F$2:$F$1000)</f>
        <v>0</v>
      </c>
      <c r="F819" s="1">
        <f ca="1">SUMIF(収入と支出の記録表!$D$2:$F$1000,D819,収入と支出の記録表!$G$2:$G$1000)</f>
        <v>0</v>
      </c>
      <c r="G819" s="2">
        <f t="shared" ca="1" si="65"/>
        <v>0</v>
      </c>
    </row>
    <row r="820" spans="1:7" ht="12.75" x14ac:dyDescent="0.2">
      <c r="A820" s="15">
        <f t="shared" si="61"/>
        <v>69123</v>
      </c>
      <c r="B820" s="10">
        <f t="shared" si="62"/>
        <v>2089</v>
      </c>
      <c r="C820" s="10">
        <f t="shared" si="63"/>
        <v>3</v>
      </c>
      <c r="D820" s="10" t="str">
        <f t="shared" si="64"/>
        <v>20893</v>
      </c>
      <c r="E820" s="1">
        <f ca="1">SUMIF(収入と支出の記録表!$D$2:$F$1000,D820,収入と支出の記録表!$F$2:$F$1000)</f>
        <v>0</v>
      </c>
      <c r="F820" s="1">
        <f ca="1">SUMIF(収入と支出の記録表!$D$2:$F$1000,D820,収入と支出の記録表!$G$2:$G$1000)</f>
        <v>0</v>
      </c>
      <c r="G820" s="2">
        <f t="shared" ca="1" si="65"/>
        <v>0</v>
      </c>
    </row>
    <row r="821" spans="1:7" ht="12.75" x14ac:dyDescent="0.2">
      <c r="A821" s="15">
        <f t="shared" si="61"/>
        <v>69153</v>
      </c>
      <c r="B821" s="10">
        <f t="shared" si="62"/>
        <v>2089</v>
      </c>
      <c r="C821" s="10">
        <f t="shared" si="63"/>
        <v>4</v>
      </c>
      <c r="D821" s="10" t="str">
        <f t="shared" si="64"/>
        <v>20894</v>
      </c>
      <c r="E821" s="1">
        <f ca="1">SUMIF(収入と支出の記録表!$D$2:$F$1000,D821,収入と支出の記録表!$F$2:$F$1000)</f>
        <v>0</v>
      </c>
      <c r="F821" s="1">
        <f ca="1">SUMIF(収入と支出の記録表!$D$2:$F$1000,D821,収入と支出の記録表!$G$2:$G$1000)</f>
        <v>0</v>
      </c>
      <c r="G821" s="2">
        <f t="shared" ca="1" si="65"/>
        <v>0</v>
      </c>
    </row>
    <row r="822" spans="1:7" ht="12.75" x14ac:dyDescent="0.2">
      <c r="A822" s="15">
        <f t="shared" si="61"/>
        <v>69184</v>
      </c>
      <c r="B822" s="10">
        <f t="shared" si="62"/>
        <v>2089</v>
      </c>
      <c r="C822" s="10">
        <f t="shared" si="63"/>
        <v>5</v>
      </c>
      <c r="D822" s="10" t="str">
        <f t="shared" si="64"/>
        <v>20895</v>
      </c>
      <c r="E822" s="1">
        <f ca="1">SUMIF(収入と支出の記録表!$D$2:$F$1000,D822,収入と支出の記録表!$F$2:$F$1000)</f>
        <v>0</v>
      </c>
      <c r="F822" s="1">
        <f ca="1">SUMIF(収入と支出の記録表!$D$2:$F$1000,D822,収入と支出の記録表!$G$2:$G$1000)</f>
        <v>0</v>
      </c>
      <c r="G822" s="2">
        <f t="shared" ca="1" si="65"/>
        <v>0</v>
      </c>
    </row>
    <row r="823" spans="1:7" ht="12.75" x14ac:dyDescent="0.2">
      <c r="A823" s="15">
        <f t="shared" si="61"/>
        <v>69214</v>
      </c>
      <c r="B823" s="10">
        <f t="shared" si="62"/>
        <v>2089</v>
      </c>
      <c r="C823" s="10">
        <f t="shared" si="63"/>
        <v>6</v>
      </c>
      <c r="D823" s="10" t="str">
        <f t="shared" si="64"/>
        <v>20896</v>
      </c>
      <c r="E823" s="1">
        <f ca="1">SUMIF(収入と支出の記録表!$D$2:$F$1000,D823,収入と支出の記録表!$F$2:$F$1000)</f>
        <v>0</v>
      </c>
      <c r="F823" s="1">
        <f ca="1">SUMIF(収入と支出の記録表!$D$2:$F$1000,D823,収入と支出の記録表!$G$2:$G$1000)</f>
        <v>0</v>
      </c>
      <c r="G823" s="2">
        <f t="shared" ca="1" si="65"/>
        <v>0</v>
      </c>
    </row>
    <row r="824" spans="1:7" ht="12.75" x14ac:dyDescent="0.2">
      <c r="A824" s="15">
        <f t="shared" si="61"/>
        <v>69245</v>
      </c>
      <c r="B824" s="10">
        <f t="shared" si="62"/>
        <v>2089</v>
      </c>
      <c r="C824" s="10">
        <f t="shared" si="63"/>
        <v>7</v>
      </c>
      <c r="D824" s="10" t="str">
        <f t="shared" si="64"/>
        <v>20897</v>
      </c>
      <c r="E824" s="1">
        <f ca="1">SUMIF(収入と支出の記録表!$D$2:$F$1000,D824,収入と支出の記録表!$F$2:$F$1000)</f>
        <v>0</v>
      </c>
      <c r="F824" s="1">
        <f ca="1">SUMIF(収入と支出の記録表!$D$2:$F$1000,D824,収入と支出の記録表!$G$2:$G$1000)</f>
        <v>0</v>
      </c>
      <c r="G824" s="2">
        <f t="shared" ca="1" si="65"/>
        <v>0</v>
      </c>
    </row>
    <row r="825" spans="1:7" ht="12.75" x14ac:dyDescent="0.2">
      <c r="A825" s="15">
        <f t="shared" si="61"/>
        <v>69276</v>
      </c>
      <c r="B825" s="10">
        <f t="shared" si="62"/>
        <v>2089</v>
      </c>
      <c r="C825" s="10">
        <f t="shared" si="63"/>
        <v>8</v>
      </c>
      <c r="D825" s="10" t="str">
        <f t="shared" si="64"/>
        <v>20898</v>
      </c>
      <c r="E825" s="1">
        <f ca="1">SUMIF(収入と支出の記録表!$D$2:$F$1000,D825,収入と支出の記録表!$F$2:$F$1000)</f>
        <v>0</v>
      </c>
      <c r="F825" s="1">
        <f ca="1">SUMIF(収入と支出の記録表!$D$2:$F$1000,D825,収入と支出の記録表!$G$2:$G$1000)</f>
        <v>0</v>
      </c>
      <c r="G825" s="2">
        <f t="shared" ca="1" si="65"/>
        <v>0</v>
      </c>
    </row>
    <row r="826" spans="1:7" ht="12.75" x14ac:dyDescent="0.2">
      <c r="A826" s="15">
        <f t="shared" si="61"/>
        <v>69306</v>
      </c>
      <c r="B826" s="10">
        <f t="shared" si="62"/>
        <v>2089</v>
      </c>
      <c r="C826" s="10">
        <f t="shared" si="63"/>
        <v>9</v>
      </c>
      <c r="D826" s="10" t="str">
        <f t="shared" si="64"/>
        <v>20899</v>
      </c>
      <c r="E826" s="1">
        <f ca="1">SUMIF(収入と支出の記録表!$D$2:$F$1000,D826,収入と支出の記録表!$F$2:$F$1000)</f>
        <v>0</v>
      </c>
      <c r="F826" s="1">
        <f ca="1">SUMIF(収入と支出の記録表!$D$2:$F$1000,D826,収入と支出の記録表!$G$2:$G$1000)</f>
        <v>0</v>
      </c>
      <c r="G826" s="2">
        <f t="shared" ca="1" si="65"/>
        <v>0</v>
      </c>
    </row>
    <row r="827" spans="1:7" ht="12.75" x14ac:dyDescent="0.2">
      <c r="A827" s="15">
        <f t="shared" si="61"/>
        <v>69337</v>
      </c>
      <c r="B827" s="10">
        <f t="shared" si="62"/>
        <v>2089</v>
      </c>
      <c r="C827" s="10">
        <f t="shared" si="63"/>
        <v>10</v>
      </c>
      <c r="D827" s="10" t="str">
        <f t="shared" si="64"/>
        <v>208910</v>
      </c>
      <c r="E827" s="1">
        <f ca="1">SUMIF(収入と支出の記録表!$D$2:$F$1000,D827,収入と支出の記録表!$F$2:$F$1000)</f>
        <v>0</v>
      </c>
      <c r="F827" s="1">
        <f ca="1">SUMIF(収入と支出の記録表!$D$2:$F$1000,D827,収入と支出の記録表!$G$2:$G$1000)</f>
        <v>0</v>
      </c>
      <c r="G827" s="2">
        <f t="shared" ca="1" si="65"/>
        <v>0</v>
      </c>
    </row>
    <row r="828" spans="1:7" ht="12.75" x14ac:dyDescent="0.2">
      <c r="A828" s="15">
        <f t="shared" si="61"/>
        <v>69367</v>
      </c>
      <c r="B828" s="10">
        <f t="shared" si="62"/>
        <v>2089</v>
      </c>
      <c r="C828" s="10">
        <f t="shared" si="63"/>
        <v>11</v>
      </c>
      <c r="D828" s="10" t="str">
        <f t="shared" si="64"/>
        <v>208911</v>
      </c>
      <c r="E828" s="1">
        <f ca="1">SUMIF(収入と支出の記録表!$D$2:$F$1000,D828,収入と支出の記録表!$F$2:$F$1000)</f>
        <v>0</v>
      </c>
      <c r="F828" s="1">
        <f ca="1">SUMIF(収入と支出の記録表!$D$2:$F$1000,D828,収入と支出の記録表!$G$2:$G$1000)</f>
        <v>0</v>
      </c>
      <c r="G828" s="2">
        <f t="shared" ca="1" si="65"/>
        <v>0</v>
      </c>
    </row>
    <row r="829" spans="1:7" ht="12.75" x14ac:dyDescent="0.2">
      <c r="A829" s="15">
        <f t="shared" si="61"/>
        <v>69398</v>
      </c>
      <c r="B829" s="10">
        <f t="shared" si="62"/>
        <v>2089</v>
      </c>
      <c r="C829" s="10">
        <f t="shared" si="63"/>
        <v>12</v>
      </c>
      <c r="D829" s="10" t="str">
        <f t="shared" si="64"/>
        <v>208912</v>
      </c>
      <c r="E829" s="1">
        <f ca="1">SUMIF(収入と支出の記録表!$D$2:$F$1000,D829,収入と支出の記録表!$F$2:$F$1000)</f>
        <v>0</v>
      </c>
      <c r="F829" s="1">
        <f ca="1">SUMIF(収入と支出の記録表!$D$2:$F$1000,D829,収入と支出の記録表!$G$2:$G$1000)</f>
        <v>0</v>
      </c>
      <c r="G829" s="2">
        <f t="shared" ca="1" si="65"/>
        <v>0</v>
      </c>
    </row>
    <row r="830" spans="1:7" ht="12.75" x14ac:dyDescent="0.2">
      <c r="A830" s="15">
        <f t="shared" si="61"/>
        <v>69429</v>
      </c>
      <c r="B830" s="10">
        <f t="shared" si="62"/>
        <v>2090</v>
      </c>
      <c r="C830" s="10">
        <f t="shared" si="63"/>
        <v>1</v>
      </c>
      <c r="D830" s="10" t="str">
        <f t="shared" si="64"/>
        <v>20901</v>
      </c>
      <c r="E830" s="1">
        <f ca="1">SUMIF(収入と支出の記録表!$D$2:$F$1000,D830,収入と支出の記録表!$F$2:$F$1000)</f>
        <v>0</v>
      </c>
      <c r="F830" s="1">
        <f ca="1">SUMIF(収入と支出の記録表!$D$2:$F$1000,D830,収入と支出の記録表!$G$2:$G$1000)</f>
        <v>0</v>
      </c>
      <c r="G830" s="2">
        <f t="shared" ca="1" si="65"/>
        <v>0</v>
      </c>
    </row>
    <row r="831" spans="1:7" ht="12.75" x14ac:dyDescent="0.2">
      <c r="A831" s="15">
        <f t="shared" si="61"/>
        <v>69457</v>
      </c>
      <c r="B831" s="10">
        <f t="shared" si="62"/>
        <v>2090</v>
      </c>
      <c r="C831" s="10">
        <f t="shared" si="63"/>
        <v>2</v>
      </c>
      <c r="D831" s="10" t="str">
        <f t="shared" si="64"/>
        <v>20902</v>
      </c>
      <c r="E831" s="1">
        <f ca="1">SUMIF(収入と支出の記録表!$D$2:$F$1000,D831,収入と支出の記録表!$F$2:$F$1000)</f>
        <v>0</v>
      </c>
      <c r="F831" s="1">
        <f ca="1">SUMIF(収入と支出の記録表!$D$2:$F$1000,D831,収入と支出の記録表!$G$2:$G$1000)</f>
        <v>0</v>
      </c>
      <c r="G831" s="2">
        <f t="shared" ca="1" si="65"/>
        <v>0</v>
      </c>
    </row>
    <row r="832" spans="1:7" ht="12.75" x14ac:dyDescent="0.2">
      <c r="A832" s="15">
        <f t="shared" si="61"/>
        <v>69488</v>
      </c>
      <c r="B832" s="10">
        <f t="shared" si="62"/>
        <v>2090</v>
      </c>
      <c r="C832" s="10">
        <f t="shared" si="63"/>
        <v>3</v>
      </c>
      <c r="D832" s="10" t="str">
        <f t="shared" si="64"/>
        <v>20903</v>
      </c>
      <c r="E832" s="1">
        <f ca="1">SUMIF(収入と支出の記録表!$D$2:$F$1000,D832,収入と支出の記録表!$F$2:$F$1000)</f>
        <v>0</v>
      </c>
      <c r="F832" s="1">
        <f ca="1">SUMIF(収入と支出の記録表!$D$2:$F$1000,D832,収入と支出の記録表!$G$2:$G$1000)</f>
        <v>0</v>
      </c>
      <c r="G832" s="2">
        <f t="shared" ca="1" si="65"/>
        <v>0</v>
      </c>
    </row>
    <row r="833" spans="1:7" ht="12.75" x14ac:dyDescent="0.2">
      <c r="A833" s="15">
        <f t="shared" si="61"/>
        <v>69518</v>
      </c>
      <c r="B833" s="10">
        <f t="shared" si="62"/>
        <v>2090</v>
      </c>
      <c r="C833" s="10">
        <f t="shared" si="63"/>
        <v>4</v>
      </c>
      <c r="D833" s="10" t="str">
        <f t="shared" si="64"/>
        <v>20904</v>
      </c>
      <c r="E833" s="1">
        <f ca="1">SUMIF(収入と支出の記録表!$D$2:$F$1000,D833,収入と支出の記録表!$F$2:$F$1000)</f>
        <v>0</v>
      </c>
      <c r="F833" s="1">
        <f ca="1">SUMIF(収入と支出の記録表!$D$2:$F$1000,D833,収入と支出の記録表!$G$2:$G$1000)</f>
        <v>0</v>
      </c>
      <c r="G833" s="2">
        <f t="shared" ca="1" si="65"/>
        <v>0</v>
      </c>
    </row>
    <row r="834" spans="1:7" ht="12.75" x14ac:dyDescent="0.2">
      <c r="A834" s="15">
        <f t="shared" si="61"/>
        <v>69549</v>
      </c>
      <c r="B834" s="10">
        <f t="shared" si="62"/>
        <v>2090</v>
      </c>
      <c r="C834" s="10">
        <f t="shared" si="63"/>
        <v>5</v>
      </c>
      <c r="D834" s="10" t="str">
        <f t="shared" si="64"/>
        <v>20905</v>
      </c>
      <c r="E834" s="1">
        <f ca="1">SUMIF(収入と支出の記録表!$D$2:$F$1000,D834,収入と支出の記録表!$F$2:$F$1000)</f>
        <v>0</v>
      </c>
      <c r="F834" s="1">
        <f ca="1">SUMIF(収入と支出の記録表!$D$2:$F$1000,D834,収入と支出の記録表!$G$2:$G$1000)</f>
        <v>0</v>
      </c>
      <c r="G834" s="2">
        <f t="shared" ca="1" si="65"/>
        <v>0</v>
      </c>
    </row>
    <row r="835" spans="1:7" ht="12.75" x14ac:dyDescent="0.2">
      <c r="A835" s="15">
        <f t="shared" si="61"/>
        <v>69579</v>
      </c>
      <c r="B835" s="10">
        <f t="shared" si="62"/>
        <v>2090</v>
      </c>
      <c r="C835" s="10">
        <f t="shared" si="63"/>
        <v>6</v>
      </c>
      <c r="D835" s="10" t="str">
        <f t="shared" si="64"/>
        <v>20906</v>
      </c>
      <c r="E835" s="1">
        <f ca="1">SUMIF(収入と支出の記録表!$D$2:$F$1000,D835,収入と支出の記録表!$F$2:$F$1000)</f>
        <v>0</v>
      </c>
      <c r="F835" s="1">
        <f ca="1">SUMIF(収入と支出の記録表!$D$2:$F$1000,D835,収入と支出の記録表!$G$2:$G$1000)</f>
        <v>0</v>
      </c>
      <c r="G835" s="2">
        <f t="shared" ca="1" si="65"/>
        <v>0</v>
      </c>
    </row>
    <row r="836" spans="1:7" ht="12.75" x14ac:dyDescent="0.2">
      <c r="A836" s="15">
        <f t="shared" ref="A836:A899" si="66">EOMONTH(A835,1)</f>
        <v>69610</v>
      </c>
      <c r="B836" s="10">
        <f t="shared" ref="B836:B899" si="67">YEAR(A836)</f>
        <v>2090</v>
      </c>
      <c r="C836" s="10">
        <f t="shared" ref="C836:C899" si="68">MONTH(A836)</f>
        <v>7</v>
      </c>
      <c r="D836" s="10" t="str">
        <f t="shared" ref="D836:D899" si="69">TEXT(B836&amp;C836,0)</f>
        <v>20907</v>
      </c>
      <c r="E836" s="1">
        <f ca="1">SUMIF(収入と支出の記録表!$D$2:$F$1000,D836,収入と支出の記録表!$F$2:$F$1000)</f>
        <v>0</v>
      </c>
      <c r="F836" s="1">
        <f ca="1">SUMIF(収入と支出の記録表!$D$2:$F$1000,D836,収入と支出の記録表!$G$2:$G$1000)</f>
        <v>0</v>
      </c>
      <c r="G836" s="2">
        <f t="shared" ca="1" si="65"/>
        <v>0</v>
      </c>
    </row>
    <row r="837" spans="1:7" ht="12.75" x14ac:dyDescent="0.2">
      <c r="A837" s="15">
        <f t="shared" si="66"/>
        <v>69641</v>
      </c>
      <c r="B837" s="10">
        <f t="shared" si="67"/>
        <v>2090</v>
      </c>
      <c r="C837" s="10">
        <f t="shared" si="68"/>
        <v>8</v>
      </c>
      <c r="D837" s="10" t="str">
        <f t="shared" si="69"/>
        <v>20908</v>
      </c>
      <c r="E837" s="1">
        <f ca="1">SUMIF(収入と支出の記録表!$D$2:$F$1000,D837,収入と支出の記録表!$F$2:$F$1000)</f>
        <v>0</v>
      </c>
      <c r="F837" s="1">
        <f ca="1">SUMIF(収入と支出の記録表!$D$2:$F$1000,D837,収入と支出の記録表!$G$2:$G$1000)</f>
        <v>0</v>
      </c>
      <c r="G837" s="2">
        <f t="shared" ca="1" si="65"/>
        <v>0</v>
      </c>
    </row>
    <row r="838" spans="1:7" ht="12.75" x14ac:dyDescent="0.2">
      <c r="A838" s="15">
        <f t="shared" si="66"/>
        <v>69671</v>
      </c>
      <c r="B838" s="10">
        <f t="shared" si="67"/>
        <v>2090</v>
      </c>
      <c r="C838" s="10">
        <f t="shared" si="68"/>
        <v>9</v>
      </c>
      <c r="D838" s="10" t="str">
        <f t="shared" si="69"/>
        <v>20909</v>
      </c>
      <c r="E838" s="1">
        <f ca="1">SUMIF(収入と支出の記録表!$D$2:$F$1000,D838,収入と支出の記録表!$F$2:$F$1000)</f>
        <v>0</v>
      </c>
      <c r="F838" s="1">
        <f ca="1">SUMIF(収入と支出の記録表!$D$2:$F$1000,D838,収入と支出の記録表!$G$2:$G$1000)</f>
        <v>0</v>
      </c>
      <c r="G838" s="2">
        <f t="shared" ca="1" si="65"/>
        <v>0</v>
      </c>
    </row>
    <row r="839" spans="1:7" ht="12.75" x14ac:dyDescent="0.2">
      <c r="A839" s="15">
        <f t="shared" si="66"/>
        <v>69702</v>
      </c>
      <c r="B839" s="10">
        <f t="shared" si="67"/>
        <v>2090</v>
      </c>
      <c r="C839" s="10">
        <f t="shared" si="68"/>
        <v>10</v>
      </c>
      <c r="D839" s="10" t="str">
        <f t="shared" si="69"/>
        <v>209010</v>
      </c>
      <c r="E839" s="1">
        <f ca="1">SUMIF(収入と支出の記録表!$D$2:$F$1000,D839,収入と支出の記録表!$F$2:$F$1000)</f>
        <v>0</v>
      </c>
      <c r="F839" s="1">
        <f ca="1">SUMIF(収入と支出の記録表!$D$2:$F$1000,D839,収入と支出の記録表!$G$2:$G$1000)</f>
        <v>0</v>
      </c>
      <c r="G839" s="2">
        <f t="shared" ca="1" si="65"/>
        <v>0</v>
      </c>
    </row>
    <row r="840" spans="1:7" ht="12.75" x14ac:dyDescent="0.2">
      <c r="A840" s="15">
        <f t="shared" si="66"/>
        <v>69732</v>
      </c>
      <c r="B840" s="10">
        <f t="shared" si="67"/>
        <v>2090</v>
      </c>
      <c r="C840" s="10">
        <f t="shared" si="68"/>
        <v>11</v>
      </c>
      <c r="D840" s="10" t="str">
        <f t="shared" si="69"/>
        <v>209011</v>
      </c>
      <c r="E840" s="1">
        <f ca="1">SUMIF(収入と支出の記録表!$D$2:$F$1000,D840,収入と支出の記録表!$F$2:$F$1000)</f>
        <v>0</v>
      </c>
      <c r="F840" s="1">
        <f ca="1">SUMIF(収入と支出の記録表!$D$2:$F$1000,D840,収入と支出の記録表!$G$2:$G$1000)</f>
        <v>0</v>
      </c>
      <c r="G840" s="2">
        <f t="shared" ca="1" si="65"/>
        <v>0</v>
      </c>
    </row>
    <row r="841" spans="1:7" ht="12.75" x14ac:dyDescent="0.2">
      <c r="A841" s="15">
        <f t="shared" si="66"/>
        <v>69763</v>
      </c>
      <c r="B841" s="10">
        <f t="shared" si="67"/>
        <v>2090</v>
      </c>
      <c r="C841" s="10">
        <f t="shared" si="68"/>
        <v>12</v>
      </c>
      <c r="D841" s="10" t="str">
        <f t="shared" si="69"/>
        <v>209012</v>
      </c>
      <c r="E841" s="1">
        <f ca="1">SUMIF(収入と支出の記録表!$D$2:$F$1000,D841,収入と支出の記録表!$F$2:$F$1000)</f>
        <v>0</v>
      </c>
      <c r="F841" s="1">
        <f ca="1">SUMIF(収入と支出の記録表!$D$2:$F$1000,D841,収入と支出の記録表!$G$2:$G$1000)</f>
        <v>0</v>
      </c>
      <c r="G841" s="2">
        <f t="shared" ca="1" si="65"/>
        <v>0</v>
      </c>
    </row>
    <row r="842" spans="1:7" ht="12.75" x14ac:dyDescent="0.2">
      <c r="A842" s="15">
        <f t="shared" si="66"/>
        <v>69794</v>
      </c>
      <c r="B842" s="10">
        <f t="shared" si="67"/>
        <v>2091</v>
      </c>
      <c r="C842" s="10">
        <f t="shared" si="68"/>
        <v>1</v>
      </c>
      <c r="D842" s="10" t="str">
        <f t="shared" si="69"/>
        <v>20911</v>
      </c>
      <c r="E842" s="1">
        <f ca="1">SUMIF(収入と支出の記録表!$D$2:$F$1000,D842,収入と支出の記録表!$F$2:$F$1000)</f>
        <v>0</v>
      </c>
      <c r="F842" s="1">
        <f ca="1">SUMIF(収入と支出の記録表!$D$2:$F$1000,D842,収入と支出の記録表!$G$2:$G$1000)</f>
        <v>0</v>
      </c>
      <c r="G842" s="2">
        <f t="shared" ca="1" si="65"/>
        <v>0</v>
      </c>
    </row>
    <row r="843" spans="1:7" ht="12.75" x14ac:dyDescent="0.2">
      <c r="A843" s="15">
        <f t="shared" si="66"/>
        <v>69822</v>
      </c>
      <c r="B843" s="10">
        <f t="shared" si="67"/>
        <v>2091</v>
      </c>
      <c r="C843" s="10">
        <f t="shared" si="68"/>
        <v>2</v>
      </c>
      <c r="D843" s="10" t="str">
        <f t="shared" si="69"/>
        <v>20912</v>
      </c>
      <c r="E843" s="1">
        <f ca="1">SUMIF(収入と支出の記録表!$D$2:$F$1000,D843,収入と支出の記録表!$F$2:$F$1000)</f>
        <v>0</v>
      </c>
      <c r="F843" s="1">
        <f ca="1">SUMIF(収入と支出の記録表!$D$2:$F$1000,D843,収入と支出の記録表!$G$2:$G$1000)</f>
        <v>0</v>
      </c>
      <c r="G843" s="2">
        <f t="shared" ca="1" si="65"/>
        <v>0</v>
      </c>
    </row>
    <row r="844" spans="1:7" ht="12.75" x14ac:dyDescent="0.2">
      <c r="A844" s="15">
        <f t="shared" si="66"/>
        <v>69853</v>
      </c>
      <c r="B844" s="10">
        <f t="shared" si="67"/>
        <v>2091</v>
      </c>
      <c r="C844" s="10">
        <f t="shared" si="68"/>
        <v>3</v>
      </c>
      <c r="D844" s="10" t="str">
        <f t="shared" si="69"/>
        <v>20913</v>
      </c>
      <c r="E844" s="1">
        <f ca="1">SUMIF(収入と支出の記録表!$D$2:$F$1000,D844,収入と支出の記録表!$F$2:$F$1000)</f>
        <v>0</v>
      </c>
      <c r="F844" s="1">
        <f ca="1">SUMIF(収入と支出の記録表!$D$2:$F$1000,D844,収入と支出の記録表!$G$2:$G$1000)</f>
        <v>0</v>
      </c>
      <c r="G844" s="2">
        <f t="shared" ca="1" si="65"/>
        <v>0</v>
      </c>
    </row>
    <row r="845" spans="1:7" ht="12.75" x14ac:dyDescent="0.2">
      <c r="A845" s="15">
        <f t="shared" si="66"/>
        <v>69883</v>
      </c>
      <c r="B845" s="10">
        <f t="shared" si="67"/>
        <v>2091</v>
      </c>
      <c r="C845" s="10">
        <f t="shared" si="68"/>
        <v>4</v>
      </c>
      <c r="D845" s="10" t="str">
        <f t="shared" si="69"/>
        <v>20914</v>
      </c>
      <c r="E845" s="1">
        <f ca="1">SUMIF(収入と支出の記録表!$D$2:$F$1000,D845,収入と支出の記録表!$F$2:$F$1000)</f>
        <v>0</v>
      </c>
      <c r="F845" s="1">
        <f ca="1">SUMIF(収入と支出の記録表!$D$2:$F$1000,D845,収入と支出の記録表!$G$2:$G$1000)</f>
        <v>0</v>
      </c>
      <c r="G845" s="2">
        <f t="shared" ca="1" si="65"/>
        <v>0</v>
      </c>
    </row>
    <row r="846" spans="1:7" ht="12.75" x14ac:dyDescent="0.2">
      <c r="A846" s="15">
        <f t="shared" si="66"/>
        <v>69914</v>
      </c>
      <c r="B846" s="10">
        <f t="shared" si="67"/>
        <v>2091</v>
      </c>
      <c r="C846" s="10">
        <f t="shared" si="68"/>
        <v>5</v>
      </c>
      <c r="D846" s="10" t="str">
        <f t="shared" si="69"/>
        <v>20915</v>
      </c>
      <c r="E846" s="1">
        <f ca="1">SUMIF(収入と支出の記録表!$D$2:$F$1000,D846,収入と支出の記録表!$F$2:$F$1000)</f>
        <v>0</v>
      </c>
      <c r="F846" s="1">
        <f ca="1">SUMIF(収入と支出の記録表!$D$2:$F$1000,D846,収入と支出の記録表!$G$2:$G$1000)</f>
        <v>0</v>
      </c>
      <c r="G846" s="2">
        <f t="shared" ca="1" si="65"/>
        <v>0</v>
      </c>
    </row>
    <row r="847" spans="1:7" ht="12.75" x14ac:dyDescent="0.2">
      <c r="A847" s="15">
        <f t="shared" si="66"/>
        <v>69944</v>
      </c>
      <c r="B847" s="10">
        <f t="shared" si="67"/>
        <v>2091</v>
      </c>
      <c r="C847" s="10">
        <f t="shared" si="68"/>
        <v>6</v>
      </c>
      <c r="D847" s="10" t="str">
        <f t="shared" si="69"/>
        <v>20916</v>
      </c>
      <c r="E847" s="1">
        <f ca="1">SUMIF(収入と支出の記録表!$D$2:$F$1000,D847,収入と支出の記録表!$F$2:$F$1000)</f>
        <v>0</v>
      </c>
      <c r="F847" s="1">
        <f ca="1">SUMIF(収入と支出の記録表!$D$2:$F$1000,D847,収入と支出の記録表!$G$2:$G$1000)</f>
        <v>0</v>
      </c>
      <c r="G847" s="2">
        <f t="shared" ca="1" si="65"/>
        <v>0</v>
      </c>
    </row>
    <row r="848" spans="1:7" ht="12.75" x14ac:dyDescent="0.2">
      <c r="A848" s="15">
        <f t="shared" si="66"/>
        <v>69975</v>
      </c>
      <c r="B848" s="10">
        <f t="shared" si="67"/>
        <v>2091</v>
      </c>
      <c r="C848" s="10">
        <f t="shared" si="68"/>
        <v>7</v>
      </c>
      <c r="D848" s="10" t="str">
        <f t="shared" si="69"/>
        <v>20917</v>
      </c>
      <c r="E848" s="1">
        <f ca="1">SUMIF(収入と支出の記録表!$D$2:$F$1000,D848,収入と支出の記録表!$F$2:$F$1000)</f>
        <v>0</v>
      </c>
      <c r="F848" s="1">
        <f ca="1">SUMIF(収入と支出の記録表!$D$2:$F$1000,D848,収入と支出の記録表!$G$2:$G$1000)</f>
        <v>0</v>
      </c>
      <c r="G848" s="2">
        <f t="shared" ca="1" si="65"/>
        <v>0</v>
      </c>
    </row>
    <row r="849" spans="1:7" ht="12.75" x14ac:dyDescent="0.2">
      <c r="A849" s="15">
        <f t="shared" si="66"/>
        <v>70006</v>
      </c>
      <c r="B849" s="10">
        <f t="shared" si="67"/>
        <v>2091</v>
      </c>
      <c r="C849" s="10">
        <f t="shared" si="68"/>
        <v>8</v>
      </c>
      <c r="D849" s="10" t="str">
        <f t="shared" si="69"/>
        <v>20918</v>
      </c>
      <c r="E849" s="1">
        <f ca="1">SUMIF(収入と支出の記録表!$D$2:$F$1000,D849,収入と支出の記録表!$F$2:$F$1000)</f>
        <v>0</v>
      </c>
      <c r="F849" s="1">
        <f ca="1">SUMIF(収入と支出の記録表!$D$2:$F$1000,D849,収入と支出の記録表!$G$2:$G$1000)</f>
        <v>0</v>
      </c>
      <c r="G849" s="2">
        <f t="shared" ca="1" si="65"/>
        <v>0</v>
      </c>
    </row>
    <row r="850" spans="1:7" ht="12.75" x14ac:dyDescent="0.2">
      <c r="A850" s="15">
        <f t="shared" si="66"/>
        <v>70036</v>
      </c>
      <c r="B850" s="10">
        <f t="shared" si="67"/>
        <v>2091</v>
      </c>
      <c r="C850" s="10">
        <f t="shared" si="68"/>
        <v>9</v>
      </c>
      <c r="D850" s="10" t="str">
        <f t="shared" si="69"/>
        <v>20919</v>
      </c>
      <c r="E850" s="1">
        <f ca="1">SUMIF(収入と支出の記録表!$D$2:$F$1000,D850,収入と支出の記録表!$F$2:$F$1000)</f>
        <v>0</v>
      </c>
      <c r="F850" s="1">
        <f ca="1">SUMIF(収入と支出の記録表!$D$2:$F$1000,D850,収入と支出の記録表!$G$2:$G$1000)</f>
        <v>0</v>
      </c>
      <c r="G850" s="2">
        <f t="shared" ca="1" si="65"/>
        <v>0</v>
      </c>
    </row>
    <row r="851" spans="1:7" ht="12.75" x14ac:dyDescent="0.2">
      <c r="A851" s="15">
        <f t="shared" si="66"/>
        <v>70067</v>
      </c>
      <c r="B851" s="10">
        <f t="shared" si="67"/>
        <v>2091</v>
      </c>
      <c r="C851" s="10">
        <f t="shared" si="68"/>
        <v>10</v>
      </c>
      <c r="D851" s="10" t="str">
        <f t="shared" si="69"/>
        <v>209110</v>
      </c>
      <c r="E851" s="1">
        <f ca="1">SUMIF(収入と支出の記録表!$D$2:$F$1000,D851,収入と支出の記録表!$F$2:$F$1000)</f>
        <v>0</v>
      </c>
      <c r="F851" s="1">
        <f ca="1">SUMIF(収入と支出の記録表!$D$2:$F$1000,D851,収入と支出の記録表!$G$2:$G$1000)</f>
        <v>0</v>
      </c>
      <c r="G851" s="2">
        <f t="shared" ca="1" si="65"/>
        <v>0</v>
      </c>
    </row>
    <row r="852" spans="1:7" ht="12.75" x14ac:dyDescent="0.2">
      <c r="A852" s="15">
        <f t="shared" si="66"/>
        <v>70097</v>
      </c>
      <c r="B852" s="10">
        <f t="shared" si="67"/>
        <v>2091</v>
      </c>
      <c r="C852" s="10">
        <f t="shared" si="68"/>
        <v>11</v>
      </c>
      <c r="D852" s="10" t="str">
        <f t="shared" si="69"/>
        <v>209111</v>
      </c>
      <c r="E852" s="1">
        <f ca="1">SUMIF(収入と支出の記録表!$D$2:$F$1000,D852,収入と支出の記録表!$F$2:$F$1000)</f>
        <v>0</v>
      </c>
      <c r="F852" s="1">
        <f ca="1">SUMIF(収入と支出の記録表!$D$2:$F$1000,D852,収入と支出の記録表!$G$2:$G$1000)</f>
        <v>0</v>
      </c>
      <c r="G852" s="2">
        <f t="shared" ca="1" si="65"/>
        <v>0</v>
      </c>
    </row>
    <row r="853" spans="1:7" ht="12.75" x14ac:dyDescent="0.2">
      <c r="A853" s="15">
        <f t="shared" si="66"/>
        <v>70128</v>
      </c>
      <c r="B853" s="10">
        <f t="shared" si="67"/>
        <v>2091</v>
      </c>
      <c r="C853" s="10">
        <f t="shared" si="68"/>
        <v>12</v>
      </c>
      <c r="D853" s="10" t="str">
        <f t="shared" si="69"/>
        <v>209112</v>
      </c>
      <c r="E853" s="1">
        <f ca="1">SUMIF(収入と支出の記録表!$D$2:$F$1000,D853,収入と支出の記録表!$F$2:$F$1000)</f>
        <v>0</v>
      </c>
      <c r="F853" s="1">
        <f ca="1">SUMIF(収入と支出の記録表!$D$2:$F$1000,D853,収入と支出の記録表!$G$2:$G$1000)</f>
        <v>0</v>
      </c>
      <c r="G853" s="2">
        <f t="shared" ca="1" si="65"/>
        <v>0</v>
      </c>
    </row>
    <row r="854" spans="1:7" ht="12.75" x14ac:dyDescent="0.2">
      <c r="A854" s="15">
        <f t="shared" si="66"/>
        <v>70159</v>
      </c>
      <c r="B854" s="10">
        <f t="shared" si="67"/>
        <v>2092</v>
      </c>
      <c r="C854" s="10">
        <f t="shared" si="68"/>
        <v>1</v>
      </c>
      <c r="D854" s="10" t="str">
        <f t="shared" si="69"/>
        <v>20921</v>
      </c>
      <c r="E854" s="1">
        <f ca="1">SUMIF(収入と支出の記録表!$D$2:$F$1000,D854,収入と支出の記録表!$F$2:$F$1000)</f>
        <v>0</v>
      </c>
      <c r="F854" s="1">
        <f ca="1">SUMIF(収入と支出の記録表!$D$2:$F$1000,D854,収入と支出の記録表!$G$2:$G$1000)</f>
        <v>0</v>
      </c>
      <c r="G854" s="2">
        <f t="shared" ca="1" si="65"/>
        <v>0</v>
      </c>
    </row>
    <row r="855" spans="1:7" ht="12.75" x14ac:dyDescent="0.2">
      <c r="A855" s="15">
        <f t="shared" si="66"/>
        <v>70188</v>
      </c>
      <c r="B855" s="10">
        <f t="shared" si="67"/>
        <v>2092</v>
      </c>
      <c r="C855" s="10">
        <f t="shared" si="68"/>
        <v>2</v>
      </c>
      <c r="D855" s="10" t="str">
        <f t="shared" si="69"/>
        <v>20922</v>
      </c>
      <c r="E855" s="1">
        <f ca="1">SUMIF(収入と支出の記録表!$D$2:$F$1000,D855,収入と支出の記録表!$F$2:$F$1000)</f>
        <v>0</v>
      </c>
      <c r="F855" s="1">
        <f ca="1">SUMIF(収入と支出の記録表!$D$2:$F$1000,D855,収入と支出の記録表!$G$2:$G$1000)</f>
        <v>0</v>
      </c>
      <c r="G855" s="2">
        <f t="shared" ca="1" si="65"/>
        <v>0</v>
      </c>
    </row>
    <row r="856" spans="1:7" ht="12.75" x14ac:dyDescent="0.2">
      <c r="A856" s="15">
        <f t="shared" si="66"/>
        <v>70219</v>
      </c>
      <c r="B856" s="10">
        <f t="shared" si="67"/>
        <v>2092</v>
      </c>
      <c r="C856" s="10">
        <f t="shared" si="68"/>
        <v>3</v>
      </c>
      <c r="D856" s="10" t="str">
        <f t="shared" si="69"/>
        <v>20923</v>
      </c>
      <c r="E856" s="1">
        <f ca="1">SUMIF(収入と支出の記録表!$D$2:$F$1000,D856,収入と支出の記録表!$F$2:$F$1000)</f>
        <v>0</v>
      </c>
      <c r="F856" s="1">
        <f ca="1">SUMIF(収入と支出の記録表!$D$2:$F$1000,D856,収入と支出の記録表!$G$2:$G$1000)</f>
        <v>0</v>
      </c>
      <c r="G856" s="2">
        <f t="shared" ca="1" si="65"/>
        <v>0</v>
      </c>
    </row>
    <row r="857" spans="1:7" ht="12.75" x14ac:dyDescent="0.2">
      <c r="A857" s="15">
        <f t="shared" si="66"/>
        <v>70249</v>
      </c>
      <c r="B857" s="10">
        <f t="shared" si="67"/>
        <v>2092</v>
      </c>
      <c r="C857" s="10">
        <f t="shared" si="68"/>
        <v>4</v>
      </c>
      <c r="D857" s="10" t="str">
        <f t="shared" si="69"/>
        <v>20924</v>
      </c>
      <c r="E857" s="1">
        <f ca="1">SUMIF(収入と支出の記録表!$D$2:$F$1000,D857,収入と支出の記録表!$F$2:$F$1000)</f>
        <v>0</v>
      </c>
      <c r="F857" s="1">
        <f ca="1">SUMIF(収入と支出の記録表!$D$2:$F$1000,D857,収入と支出の記録表!$G$2:$G$1000)</f>
        <v>0</v>
      </c>
      <c r="G857" s="2">
        <f t="shared" ca="1" si="65"/>
        <v>0</v>
      </c>
    </row>
    <row r="858" spans="1:7" ht="12.75" x14ac:dyDescent="0.2">
      <c r="A858" s="15">
        <f t="shared" si="66"/>
        <v>70280</v>
      </c>
      <c r="B858" s="10">
        <f t="shared" si="67"/>
        <v>2092</v>
      </c>
      <c r="C858" s="10">
        <f t="shared" si="68"/>
        <v>5</v>
      </c>
      <c r="D858" s="10" t="str">
        <f t="shared" si="69"/>
        <v>20925</v>
      </c>
      <c r="E858" s="1">
        <f ca="1">SUMIF(収入と支出の記録表!$D$2:$F$1000,D858,収入と支出の記録表!$F$2:$F$1000)</f>
        <v>0</v>
      </c>
      <c r="F858" s="1">
        <f ca="1">SUMIF(収入と支出の記録表!$D$2:$F$1000,D858,収入と支出の記録表!$G$2:$G$1000)</f>
        <v>0</v>
      </c>
      <c r="G858" s="2">
        <f t="shared" ca="1" si="65"/>
        <v>0</v>
      </c>
    </row>
    <row r="859" spans="1:7" ht="12.75" x14ac:dyDescent="0.2">
      <c r="A859" s="15">
        <f t="shared" si="66"/>
        <v>70310</v>
      </c>
      <c r="B859" s="10">
        <f t="shared" si="67"/>
        <v>2092</v>
      </c>
      <c r="C859" s="10">
        <f t="shared" si="68"/>
        <v>6</v>
      </c>
      <c r="D859" s="10" t="str">
        <f t="shared" si="69"/>
        <v>20926</v>
      </c>
      <c r="E859" s="1">
        <f ca="1">SUMIF(収入と支出の記録表!$D$2:$F$1000,D859,収入と支出の記録表!$F$2:$F$1000)</f>
        <v>0</v>
      </c>
      <c r="F859" s="1">
        <f ca="1">SUMIF(収入と支出の記録表!$D$2:$F$1000,D859,収入と支出の記録表!$G$2:$G$1000)</f>
        <v>0</v>
      </c>
      <c r="G859" s="2">
        <f t="shared" ca="1" si="65"/>
        <v>0</v>
      </c>
    </row>
    <row r="860" spans="1:7" ht="12.75" x14ac:dyDescent="0.2">
      <c r="A860" s="15">
        <f t="shared" si="66"/>
        <v>70341</v>
      </c>
      <c r="B860" s="10">
        <f t="shared" si="67"/>
        <v>2092</v>
      </c>
      <c r="C860" s="10">
        <f t="shared" si="68"/>
        <v>7</v>
      </c>
      <c r="D860" s="10" t="str">
        <f t="shared" si="69"/>
        <v>20927</v>
      </c>
      <c r="E860" s="1">
        <f ca="1">SUMIF(収入と支出の記録表!$D$2:$F$1000,D860,収入と支出の記録表!$F$2:$F$1000)</f>
        <v>0</v>
      </c>
      <c r="F860" s="1">
        <f ca="1">SUMIF(収入と支出の記録表!$D$2:$F$1000,D860,収入と支出の記録表!$G$2:$G$1000)</f>
        <v>0</v>
      </c>
      <c r="G860" s="2">
        <f t="shared" ca="1" si="65"/>
        <v>0</v>
      </c>
    </row>
    <row r="861" spans="1:7" ht="12.75" x14ac:dyDescent="0.2">
      <c r="A861" s="15">
        <f t="shared" si="66"/>
        <v>70372</v>
      </c>
      <c r="B861" s="10">
        <f t="shared" si="67"/>
        <v>2092</v>
      </c>
      <c r="C861" s="10">
        <f t="shared" si="68"/>
        <v>8</v>
      </c>
      <c r="D861" s="10" t="str">
        <f t="shared" si="69"/>
        <v>20928</v>
      </c>
      <c r="E861" s="1">
        <f ca="1">SUMIF(収入と支出の記録表!$D$2:$F$1000,D861,収入と支出の記録表!$F$2:$F$1000)</f>
        <v>0</v>
      </c>
      <c r="F861" s="1">
        <f ca="1">SUMIF(収入と支出の記録表!$D$2:$F$1000,D861,収入と支出の記録表!$G$2:$G$1000)</f>
        <v>0</v>
      </c>
      <c r="G861" s="2">
        <f t="shared" ca="1" si="65"/>
        <v>0</v>
      </c>
    </row>
    <row r="862" spans="1:7" ht="12.75" x14ac:dyDescent="0.2">
      <c r="A862" s="15">
        <f t="shared" si="66"/>
        <v>70402</v>
      </c>
      <c r="B862" s="10">
        <f t="shared" si="67"/>
        <v>2092</v>
      </c>
      <c r="C862" s="10">
        <f t="shared" si="68"/>
        <v>9</v>
      </c>
      <c r="D862" s="10" t="str">
        <f t="shared" si="69"/>
        <v>20929</v>
      </c>
      <c r="E862" s="1">
        <f ca="1">SUMIF(収入と支出の記録表!$D$2:$F$1000,D862,収入と支出の記録表!$F$2:$F$1000)</f>
        <v>0</v>
      </c>
      <c r="F862" s="1">
        <f ca="1">SUMIF(収入と支出の記録表!$D$2:$F$1000,D862,収入と支出の記録表!$G$2:$G$1000)</f>
        <v>0</v>
      </c>
      <c r="G862" s="2">
        <f t="shared" ca="1" si="65"/>
        <v>0</v>
      </c>
    </row>
    <row r="863" spans="1:7" ht="12.75" x14ac:dyDescent="0.2">
      <c r="A863" s="15">
        <f t="shared" si="66"/>
        <v>70433</v>
      </c>
      <c r="B863" s="10">
        <f t="shared" si="67"/>
        <v>2092</v>
      </c>
      <c r="C863" s="10">
        <f t="shared" si="68"/>
        <v>10</v>
      </c>
      <c r="D863" s="10" t="str">
        <f t="shared" si="69"/>
        <v>209210</v>
      </c>
      <c r="E863" s="1">
        <f ca="1">SUMIF(収入と支出の記録表!$D$2:$F$1000,D863,収入と支出の記録表!$F$2:$F$1000)</f>
        <v>0</v>
      </c>
      <c r="F863" s="1">
        <f ca="1">SUMIF(収入と支出の記録表!$D$2:$F$1000,D863,収入と支出の記録表!$G$2:$G$1000)</f>
        <v>0</v>
      </c>
      <c r="G863" s="2">
        <f t="shared" ref="G863:G926" ca="1" si="70">E863-F863</f>
        <v>0</v>
      </c>
    </row>
    <row r="864" spans="1:7" ht="12.75" x14ac:dyDescent="0.2">
      <c r="A864" s="15">
        <f t="shared" si="66"/>
        <v>70463</v>
      </c>
      <c r="B864" s="10">
        <f t="shared" si="67"/>
        <v>2092</v>
      </c>
      <c r="C864" s="10">
        <f t="shared" si="68"/>
        <v>11</v>
      </c>
      <c r="D864" s="10" t="str">
        <f t="shared" si="69"/>
        <v>209211</v>
      </c>
      <c r="E864" s="1">
        <f ca="1">SUMIF(収入と支出の記録表!$D$2:$F$1000,D864,収入と支出の記録表!$F$2:$F$1000)</f>
        <v>0</v>
      </c>
      <c r="F864" s="1">
        <f ca="1">SUMIF(収入と支出の記録表!$D$2:$F$1000,D864,収入と支出の記録表!$G$2:$G$1000)</f>
        <v>0</v>
      </c>
      <c r="G864" s="2">
        <f t="shared" ca="1" si="70"/>
        <v>0</v>
      </c>
    </row>
    <row r="865" spans="1:7" ht="12.75" x14ac:dyDescent="0.2">
      <c r="A865" s="15">
        <f t="shared" si="66"/>
        <v>70494</v>
      </c>
      <c r="B865" s="10">
        <f t="shared" si="67"/>
        <v>2092</v>
      </c>
      <c r="C865" s="10">
        <f t="shared" si="68"/>
        <v>12</v>
      </c>
      <c r="D865" s="10" t="str">
        <f t="shared" si="69"/>
        <v>209212</v>
      </c>
      <c r="E865" s="1">
        <f ca="1">SUMIF(収入と支出の記録表!$D$2:$F$1000,D865,収入と支出の記録表!$F$2:$F$1000)</f>
        <v>0</v>
      </c>
      <c r="F865" s="1">
        <f ca="1">SUMIF(収入と支出の記録表!$D$2:$F$1000,D865,収入と支出の記録表!$G$2:$G$1000)</f>
        <v>0</v>
      </c>
      <c r="G865" s="2">
        <f t="shared" ca="1" si="70"/>
        <v>0</v>
      </c>
    </row>
    <row r="866" spans="1:7" ht="12.75" x14ac:dyDescent="0.2">
      <c r="A866" s="15">
        <f t="shared" si="66"/>
        <v>70525</v>
      </c>
      <c r="B866" s="10">
        <f t="shared" si="67"/>
        <v>2093</v>
      </c>
      <c r="C866" s="10">
        <f t="shared" si="68"/>
        <v>1</v>
      </c>
      <c r="D866" s="10" t="str">
        <f t="shared" si="69"/>
        <v>20931</v>
      </c>
      <c r="E866" s="1">
        <f ca="1">SUMIF(収入と支出の記録表!$D$2:$F$1000,D866,収入と支出の記録表!$F$2:$F$1000)</f>
        <v>0</v>
      </c>
      <c r="F866" s="1">
        <f ca="1">SUMIF(収入と支出の記録表!$D$2:$F$1000,D866,収入と支出の記録表!$G$2:$G$1000)</f>
        <v>0</v>
      </c>
      <c r="G866" s="2">
        <f t="shared" ca="1" si="70"/>
        <v>0</v>
      </c>
    </row>
    <row r="867" spans="1:7" ht="12.75" x14ac:dyDescent="0.2">
      <c r="A867" s="15">
        <f t="shared" si="66"/>
        <v>70553</v>
      </c>
      <c r="B867" s="10">
        <f t="shared" si="67"/>
        <v>2093</v>
      </c>
      <c r="C867" s="10">
        <f t="shared" si="68"/>
        <v>2</v>
      </c>
      <c r="D867" s="10" t="str">
        <f t="shared" si="69"/>
        <v>20932</v>
      </c>
      <c r="E867" s="1">
        <f ca="1">SUMIF(収入と支出の記録表!$D$2:$F$1000,D867,収入と支出の記録表!$F$2:$F$1000)</f>
        <v>0</v>
      </c>
      <c r="F867" s="1">
        <f ca="1">SUMIF(収入と支出の記録表!$D$2:$F$1000,D867,収入と支出の記録表!$G$2:$G$1000)</f>
        <v>0</v>
      </c>
      <c r="G867" s="2">
        <f t="shared" ca="1" si="70"/>
        <v>0</v>
      </c>
    </row>
    <row r="868" spans="1:7" ht="12.75" x14ac:dyDescent="0.2">
      <c r="A868" s="15">
        <f t="shared" si="66"/>
        <v>70584</v>
      </c>
      <c r="B868" s="10">
        <f t="shared" si="67"/>
        <v>2093</v>
      </c>
      <c r="C868" s="10">
        <f t="shared" si="68"/>
        <v>3</v>
      </c>
      <c r="D868" s="10" t="str">
        <f t="shared" si="69"/>
        <v>20933</v>
      </c>
      <c r="E868" s="1">
        <f ca="1">SUMIF(収入と支出の記録表!$D$2:$F$1000,D868,収入と支出の記録表!$F$2:$F$1000)</f>
        <v>0</v>
      </c>
      <c r="F868" s="1">
        <f ca="1">SUMIF(収入と支出の記録表!$D$2:$F$1000,D868,収入と支出の記録表!$G$2:$G$1000)</f>
        <v>0</v>
      </c>
      <c r="G868" s="2">
        <f t="shared" ca="1" si="70"/>
        <v>0</v>
      </c>
    </row>
    <row r="869" spans="1:7" ht="12.75" x14ac:dyDescent="0.2">
      <c r="A869" s="15">
        <f t="shared" si="66"/>
        <v>70614</v>
      </c>
      <c r="B869" s="10">
        <f t="shared" si="67"/>
        <v>2093</v>
      </c>
      <c r="C869" s="10">
        <f t="shared" si="68"/>
        <v>4</v>
      </c>
      <c r="D869" s="10" t="str">
        <f t="shared" si="69"/>
        <v>20934</v>
      </c>
      <c r="E869" s="1">
        <f ca="1">SUMIF(収入と支出の記録表!$D$2:$F$1000,D869,収入と支出の記録表!$F$2:$F$1000)</f>
        <v>0</v>
      </c>
      <c r="F869" s="1">
        <f ca="1">SUMIF(収入と支出の記録表!$D$2:$F$1000,D869,収入と支出の記録表!$G$2:$G$1000)</f>
        <v>0</v>
      </c>
      <c r="G869" s="2">
        <f t="shared" ca="1" si="70"/>
        <v>0</v>
      </c>
    </row>
    <row r="870" spans="1:7" ht="12.75" x14ac:dyDescent="0.2">
      <c r="A870" s="15">
        <f t="shared" si="66"/>
        <v>70645</v>
      </c>
      <c r="B870" s="10">
        <f t="shared" si="67"/>
        <v>2093</v>
      </c>
      <c r="C870" s="10">
        <f t="shared" si="68"/>
        <v>5</v>
      </c>
      <c r="D870" s="10" t="str">
        <f t="shared" si="69"/>
        <v>20935</v>
      </c>
      <c r="E870" s="1">
        <f ca="1">SUMIF(収入と支出の記録表!$D$2:$F$1000,D870,収入と支出の記録表!$F$2:$F$1000)</f>
        <v>0</v>
      </c>
      <c r="F870" s="1">
        <f ca="1">SUMIF(収入と支出の記録表!$D$2:$F$1000,D870,収入と支出の記録表!$G$2:$G$1000)</f>
        <v>0</v>
      </c>
      <c r="G870" s="2">
        <f t="shared" ca="1" si="70"/>
        <v>0</v>
      </c>
    </row>
    <row r="871" spans="1:7" ht="12.75" x14ac:dyDescent="0.2">
      <c r="A871" s="15">
        <f t="shared" si="66"/>
        <v>70675</v>
      </c>
      <c r="B871" s="10">
        <f t="shared" si="67"/>
        <v>2093</v>
      </c>
      <c r="C871" s="10">
        <f t="shared" si="68"/>
        <v>6</v>
      </c>
      <c r="D871" s="10" t="str">
        <f t="shared" si="69"/>
        <v>20936</v>
      </c>
      <c r="E871" s="1">
        <f ca="1">SUMIF(収入と支出の記録表!$D$2:$F$1000,D871,収入と支出の記録表!$F$2:$F$1000)</f>
        <v>0</v>
      </c>
      <c r="F871" s="1">
        <f ca="1">SUMIF(収入と支出の記録表!$D$2:$F$1000,D871,収入と支出の記録表!$G$2:$G$1000)</f>
        <v>0</v>
      </c>
      <c r="G871" s="2">
        <f t="shared" ca="1" si="70"/>
        <v>0</v>
      </c>
    </row>
    <row r="872" spans="1:7" ht="12.75" x14ac:dyDescent="0.2">
      <c r="A872" s="15">
        <f t="shared" si="66"/>
        <v>70706</v>
      </c>
      <c r="B872" s="10">
        <f t="shared" si="67"/>
        <v>2093</v>
      </c>
      <c r="C872" s="10">
        <f t="shared" si="68"/>
        <v>7</v>
      </c>
      <c r="D872" s="10" t="str">
        <f t="shared" si="69"/>
        <v>20937</v>
      </c>
      <c r="E872" s="1">
        <f ca="1">SUMIF(収入と支出の記録表!$D$2:$F$1000,D872,収入と支出の記録表!$F$2:$F$1000)</f>
        <v>0</v>
      </c>
      <c r="F872" s="1">
        <f ca="1">SUMIF(収入と支出の記録表!$D$2:$F$1000,D872,収入と支出の記録表!$G$2:$G$1000)</f>
        <v>0</v>
      </c>
      <c r="G872" s="2">
        <f t="shared" ca="1" si="70"/>
        <v>0</v>
      </c>
    </row>
    <row r="873" spans="1:7" ht="12.75" x14ac:dyDescent="0.2">
      <c r="A873" s="15">
        <f t="shared" si="66"/>
        <v>70737</v>
      </c>
      <c r="B873" s="10">
        <f t="shared" si="67"/>
        <v>2093</v>
      </c>
      <c r="C873" s="10">
        <f t="shared" si="68"/>
        <v>8</v>
      </c>
      <c r="D873" s="10" t="str">
        <f t="shared" si="69"/>
        <v>20938</v>
      </c>
      <c r="E873" s="1">
        <f ca="1">SUMIF(収入と支出の記録表!$D$2:$F$1000,D873,収入と支出の記録表!$F$2:$F$1000)</f>
        <v>0</v>
      </c>
      <c r="F873" s="1">
        <f ca="1">SUMIF(収入と支出の記録表!$D$2:$F$1000,D873,収入と支出の記録表!$G$2:$G$1000)</f>
        <v>0</v>
      </c>
      <c r="G873" s="2">
        <f t="shared" ca="1" si="70"/>
        <v>0</v>
      </c>
    </row>
    <row r="874" spans="1:7" ht="12.75" x14ac:dyDescent="0.2">
      <c r="A874" s="15">
        <f t="shared" si="66"/>
        <v>70767</v>
      </c>
      <c r="B874" s="10">
        <f t="shared" si="67"/>
        <v>2093</v>
      </c>
      <c r="C874" s="10">
        <f t="shared" si="68"/>
        <v>9</v>
      </c>
      <c r="D874" s="10" t="str">
        <f t="shared" si="69"/>
        <v>20939</v>
      </c>
      <c r="E874" s="1">
        <f ca="1">SUMIF(収入と支出の記録表!$D$2:$F$1000,D874,収入と支出の記録表!$F$2:$F$1000)</f>
        <v>0</v>
      </c>
      <c r="F874" s="1">
        <f ca="1">SUMIF(収入と支出の記録表!$D$2:$F$1000,D874,収入と支出の記録表!$G$2:$G$1000)</f>
        <v>0</v>
      </c>
      <c r="G874" s="2">
        <f t="shared" ca="1" si="70"/>
        <v>0</v>
      </c>
    </row>
    <row r="875" spans="1:7" ht="12.75" x14ac:dyDescent="0.2">
      <c r="A875" s="15">
        <f t="shared" si="66"/>
        <v>70798</v>
      </c>
      <c r="B875" s="10">
        <f t="shared" si="67"/>
        <v>2093</v>
      </c>
      <c r="C875" s="10">
        <f t="shared" si="68"/>
        <v>10</v>
      </c>
      <c r="D875" s="10" t="str">
        <f t="shared" si="69"/>
        <v>209310</v>
      </c>
      <c r="E875" s="1">
        <f ca="1">SUMIF(収入と支出の記録表!$D$2:$F$1000,D875,収入と支出の記録表!$F$2:$F$1000)</f>
        <v>0</v>
      </c>
      <c r="F875" s="1">
        <f ca="1">SUMIF(収入と支出の記録表!$D$2:$F$1000,D875,収入と支出の記録表!$G$2:$G$1000)</f>
        <v>0</v>
      </c>
      <c r="G875" s="2">
        <f t="shared" ca="1" si="70"/>
        <v>0</v>
      </c>
    </row>
    <row r="876" spans="1:7" ht="12.75" x14ac:dyDescent="0.2">
      <c r="A876" s="15">
        <f t="shared" si="66"/>
        <v>70828</v>
      </c>
      <c r="B876" s="10">
        <f t="shared" si="67"/>
        <v>2093</v>
      </c>
      <c r="C876" s="10">
        <f t="shared" si="68"/>
        <v>11</v>
      </c>
      <c r="D876" s="10" t="str">
        <f t="shared" si="69"/>
        <v>209311</v>
      </c>
      <c r="E876" s="1">
        <f ca="1">SUMIF(収入と支出の記録表!$D$2:$F$1000,D876,収入と支出の記録表!$F$2:$F$1000)</f>
        <v>0</v>
      </c>
      <c r="F876" s="1">
        <f ca="1">SUMIF(収入と支出の記録表!$D$2:$F$1000,D876,収入と支出の記録表!$G$2:$G$1000)</f>
        <v>0</v>
      </c>
      <c r="G876" s="2">
        <f t="shared" ca="1" si="70"/>
        <v>0</v>
      </c>
    </row>
    <row r="877" spans="1:7" ht="12.75" x14ac:dyDescent="0.2">
      <c r="A877" s="15">
        <f t="shared" si="66"/>
        <v>70859</v>
      </c>
      <c r="B877" s="10">
        <f t="shared" si="67"/>
        <v>2093</v>
      </c>
      <c r="C877" s="10">
        <f t="shared" si="68"/>
        <v>12</v>
      </c>
      <c r="D877" s="10" t="str">
        <f t="shared" si="69"/>
        <v>209312</v>
      </c>
      <c r="E877" s="1">
        <f ca="1">SUMIF(収入と支出の記録表!$D$2:$F$1000,D877,収入と支出の記録表!$F$2:$F$1000)</f>
        <v>0</v>
      </c>
      <c r="F877" s="1">
        <f ca="1">SUMIF(収入と支出の記録表!$D$2:$F$1000,D877,収入と支出の記録表!$G$2:$G$1000)</f>
        <v>0</v>
      </c>
      <c r="G877" s="2">
        <f t="shared" ca="1" si="70"/>
        <v>0</v>
      </c>
    </row>
    <row r="878" spans="1:7" ht="12.75" x14ac:dyDescent="0.2">
      <c r="A878" s="15">
        <f t="shared" si="66"/>
        <v>70890</v>
      </c>
      <c r="B878" s="10">
        <f t="shared" si="67"/>
        <v>2094</v>
      </c>
      <c r="C878" s="10">
        <f t="shared" si="68"/>
        <v>1</v>
      </c>
      <c r="D878" s="10" t="str">
        <f t="shared" si="69"/>
        <v>20941</v>
      </c>
      <c r="E878" s="1">
        <f ca="1">SUMIF(収入と支出の記録表!$D$2:$F$1000,D878,収入と支出の記録表!$F$2:$F$1000)</f>
        <v>0</v>
      </c>
      <c r="F878" s="1">
        <f ca="1">SUMIF(収入と支出の記録表!$D$2:$F$1000,D878,収入と支出の記録表!$G$2:$G$1000)</f>
        <v>0</v>
      </c>
      <c r="G878" s="2">
        <f t="shared" ca="1" si="70"/>
        <v>0</v>
      </c>
    </row>
    <row r="879" spans="1:7" ht="12.75" x14ac:dyDescent="0.2">
      <c r="A879" s="15">
        <f t="shared" si="66"/>
        <v>70918</v>
      </c>
      <c r="B879" s="10">
        <f t="shared" si="67"/>
        <v>2094</v>
      </c>
      <c r="C879" s="10">
        <f t="shared" si="68"/>
        <v>2</v>
      </c>
      <c r="D879" s="10" t="str">
        <f t="shared" si="69"/>
        <v>20942</v>
      </c>
      <c r="E879" s="1">
        <f ca="1">SUMIF(収入と支出の記録表!$D$2:$F$1000,D879,収入と支出の記録表!$F$2:$F$1000)</f>
        <v>0</v>
      </c>
      <c r="F879" s="1">
        <f ca="1">SUMIF(収入と支出の記録表!$D$2:$F$1000,D879,収入と支出の記録表!$G$2:$G$1000)</f>
        <v>0</v>
      </c>
      <c r="G879" s="2">
        <f t="shared" ca="1" si="70"/>
        <v>0</v>
      </c>
    </row>
    <row r="880" spans="1:7" ht="12.75" x14ac:dyDescent="0.2">
      <c r="A880" s="15">
        <f t="shared" si="66"/>
        <v>70949</v>
      </c>
      <c r="B880" s="10">
        <f t="shared" si="67"/>
        <v>2094</v>
      </c>
      <c r="C880" s="10">
        <f t="shared" si="68"/>
        <v>3</v>
      </c>
      <c r="D880" s="10" t="str">
        <f t="shared" si="69"/>
        <v>20943</v>
      </c>
      <c r="E880" s="1">
        <f ca="1">SUMIF(収入と支出の記録表!$D$2:$F$1000,D880,収入と支出の記録表!$F$2:$F$1000)</f>
        <v>0</v>
      </c>
      <c r="F880" s="1">
        <f ca="1">SUMIF(収入と支出の記録表!$D$2:$F$1000,D880,収入と支出の記録表!$G$2:$G$1000)</f>
        <v>0</v>
      </c>
      <c r="G880" s="2">
        <f t="shared" ca="1" si="70"/>
        <v>0</v>
      </c>
    </row>
    <row r="881" spans="1:7" ht="12.75" x14ac:dyDescent="0.2">
      <c r="A881" s="15">
        <f t="shared" si="66"/>
        <v>70979</v>
      </c>
      <c r="B881" s="10">
        <f t="shared" si="67"/>
        <v>2094</v>
      </c>
      <c r="C881" s="10">
        <f t="shared" si="68"/>
        <v>4</v>
      </c>
      <c r="D881" s="10" t="str">
        <f t="shared" si="69"/>
        <v>20944</v>
      </c>
      <c r="E881" s="1">
        <f ca="1">SUMIF(収入と支出の記録表!$D$2:$F$1000,D881,収入と支出の記録表!$F$2:$F$1000)</f>
        <v>0</v>
      </c>
      <c r="F881" s="1">
        <f ca="1">SUMIF(収入と支出の記録表!$D$2:$F$1000,D881,収入と支出の記録表!$G$2:$G$1000)</f>
        <v>0</v>
      </c>
      <c r="G881" s="2">
        <f t="shared" ca="1" si="70"/>
        <v>0</v>
      </c>
    </row>
    <row r="882" spans="1:7" ht="12.75" x14ac:dyDescent="0.2">
      <c r="A882" s="15">
        <f t="shared" si="66"/>
        <v>71010</v>
      </c>
      <c r="B882" s="10">
        <f t="shared" si="67"/>
        <v>2094</v>
      </c>
      <c r="C882" s="10">
        <f t="shared" si="68"/>
        <v>5</v>
      </c>
      <c r="D882" s="10" t="str">
        <f t="shared" si="69"/>
        <v>20945</v>
      </c>
      <c r="E882" s="1">
        <f ca="1">SUMIF(収入と支出の記録表!$D$2:$F$1000,D882,収入と支出の記録表!$F$2:$F$1000)</f>
        <v>0</v>
      </c>
      <c r="F882" s="1">
        <f ca="1">SUMIF(収入と支出の記録表!$D$2:$F$1000,D882,収入と支出の記録表!$G$2:$G$1000)</f>
        <v>0</v>
      </c>
      <c r="G882" s="2">
        <f t="shared" ca="1" si="70"/>
        <v>0</v>
      </c>
    </row>
    <row r="883" spans="1:7" ht="12.75" x14ac:dyDescent="0.2">
      <c r="A883" s="15">
        <f t="shared" si="66"/>
        <v>71040</v>
      </c>
      <c r="B883" s="10">
        <f t="shared" si="67"/>
        <v>2094</v>
      </c>
      <c r="C883" s="10">
        <f t="shared" si="68"/>
        <v>6</v>
      </c>
      <c r="D883" s="10" t="str">
        <f t="shared" si="69"/>
        <v>20946</v>
      </c>
      <c r="E883" s="1">
        <f ca="1">SUMIF(収入と支出の記録表!$D$2:$F$1000,D883,収入と支出の記録表!$F$2:$F$1000)</f>
        <v>0</v>
      </c>
      <c r="F883" s="1">
        <f ca="1">SUMIF(収入と支出の記録表!$D$2:$F$1000,D883,収入と支出の記録表!$G$2:$G$1000)</f>
        <v>0</v>
      </c>
      <c r="G883" s="2">
        <f t="shared" ca="1" si="70"/>
        <v>0</v>
      </c>
    </row>
    <row r="884" spans="1:7" ht="12.75" x14ac:dyDescent="0.2">
      <c r="A884" s="15">
        <f t="shared" si="66"/>
        <v>71071</v>
      </c>
      <c r="B884" s="10">
        <f t="shared" si="67"/>
        <v>2094</v>
      </c>
      <c r="C884" s="10">
        <f t="shared" si="68"/>
        <v>7</v>
      </c>
      <c r="D884" s="10" t="str">
        <f t="shared" si="69"/>
        <v>20947</v>
      </c>
      <c r="E884" s="1">
        <f ca="1">SUMIF(収入と支出の記録表!$D$2:$F$1000,D884,収入と支出の記録表!$F$2:$F$1000)</f>
        <v>0</v>
      </c>
      <c r="F884" s="1">
        <f ca="1">SUMIF(収入と支出の記録表!$D$2:$F$1000,D884,収入と支出の記録表!$G$2:$G$1000)</f>
        <v>0</v>
      </c>
      <c r="G884" s="2">
        <f t="shared" ca="1" si="70"/>
        <v>0</v>
      </c>
    </row>
    <row r="885" spans="1:7" ht="12.75" x14ac:dyDescent="0.2">
      <c r="A885" s="15">
        <f t="shared" si="66"/>
        <v>71102</v>
      </c>
      <c r="B885" s="10">
        <f t="shared" si="67"/>
        <v>2094</v>
      </c>
      <c r="C885" s="10">
        <f t="shared" si="68"/>
        <v>8</v>
      </c>
      <c r="D885" s="10" t="str">
        <f t="shared" si="69"/>
        <v>20948</v>
      </c>
      <c r="E885" s="1">
        <f ca="1">SUMIF(収入と支出の記録表!$D$2:$F$1000,D885,収入と支出の記録表!$F$2:$F$1000)</f>
        <v>0</v>
      </c>
      <c r="F885" s="1">
        <f ca="1">SUMIF(収入と支出の記録表!$D$2:$F$1000,D885,収入と支出の記録表!$G$2:$G$1000)</f>
        <v>0</v>
      </c>
      <c r="G885" s="2">
        <f t="shared" ca="1" si="70"/>
        <v>0</v>
      </c>
    </row>
    <row r="886" spans="1:7" ht="12.75" x14ac:dyDescent="0.2">
      <c r="A886" s="15">
        <f t="shared" si="66"/>
        <v>71132</v>
      </c>
      <c r="B886" s="10">
        <f t="shared" si="67"/>
        <v>2094</v>
      </c>
      <c r="C886" s="10">
        <f t="shared" si="68"/>
        <v>9</v>
      </c>
      <c r="D886" s="10" t="str">
        <f t="shared" si="69"/>
        <v>20949</v>
      </c>
      <c r="E886" s="1">
        <f ca="1">SUMIF(収入と支出の記録表!$D$2:$F$1000,D886,収入と支出の記録表!$F$2:$F$1000)</f>
        <v>0</v>
      </c>
      <c r="F886" s="1">
        <f ca="1">SUMIF(収入と支出の記録表!$D$2:$F$1000,D886,収入と支出の記録表!$G$2:$G$1000)</f>
        <v>0</v>
      </c>
      <c r="G886" s="2">
        <f t="shared" ca="1" si="70"/>
        <v>0</v>
      </c>
    </row>
    <row r="887" spans="1:7" ht="12.75" x14ac:dyDescent="0.2">
      <c r="A887" s="15">
        <f t="shared" si="66"/>
        <v>71163</v>
      </c>
      <c r="B887" s="10">
        <f t="shared" si="67"/>
        <v>2094</v>
      </c>
      <c r="C887" s="10">
        <f t="shared" si="68"/>
        <v>10</v>
      </c>
      <c r="D887" s="10" t="str">
        <f t="shared" si="69"/>
        <v>209410</v>
      </c>
      <c r="E887" s="1">
        <f ca="1">SUMIF(収入と支出の記録表!$D$2:$F$1000,D887,収入と支出の記録表!$F$2:$F$1000)</f>
        <v>0</v>
      </c>
      <c r="F887" s="1">
        <f ca="1">SUMIF(収入と支出の記録表!$D$2:$F$1000,D887,収入と支出の記録表!$G$2:$G$1000)</f>
        <v>0</v>
      </c>
      <c r="G887" s="2">
        <f t="shared" ca="1" si="70"/>
        <v>0</v>
      </c>
    </row>
    <row r="888" spans="1:7" ht="12.75" x14ac:dyDescent="0.2">
      <c r="A888" s="15">
        <f t="shared" si="66"/>
        <v>71193</v>
      </c>
      <c r="B888" s="10">
        <f t="shared" si="67"/>
        <v>2094</v>
      </c>
      <c r="C888" s="10">
        <f t="shared" si="68"/>
        <v>11</v>
      </c>
      <c r="D888" s="10" t="str">
        <f t="shared" si="69"/>
        <v>209411</v>
      </c>
      <c r="E888" s="1">
        <f ca="1">SUMIF(収入と支出の記録表!$D$2:$F$1000,D888,収入と支出の記録表!$F$2:$F$1000)</f>
        <v>0</v>
      </c>
      <c r="F888" s="1">
        <f ca="1">SUMIF(収入と支出の記録表!$D$2:$F$1000,D888,収入と支出の記録表!$G$2:$G$1000)</f>
        <v>0</v>
      </c>
      <c r="G888" s="2">
        <f t="shared" ca="1" si="70"/>
        <v>0</v>
      </c>
    </row>
    <row r="889" spans="1:7" ht="12.75" x14ac:dyDescent="0.2">
      <c r="A889" s="15">
        <f t="shared" si="66"/>
        <v>71224</v>
      </c>
      <c r="B889" s="10">
        <f t="shared" si="67"/>
        <v>2094</v>
      </c>
      <c r="C889" s="10">
        <f t="shared" si="68"/>
        <v>12</v>
      </c>
      <c r="D889" s="10" t="str">
        <f t="shared" si="69"/>
        <v>209412</v>
      </c>
      <c r="E889" s="1">
        <f ca="1">SUMIF(収入と支出の記録表!$D$2:$F$1000,D889,収入と支出の記録表!$F$2:$F$1000)</f>
        <v>0</v>
      </c>
      <c r="F889" s="1">
        <f ca="1">SUMIF(収入と支出の記録表!$D$2:$F$1000,D889,収入と支出の記録表!$G$2:$G$1000)</f>
        <v>0</v>
      </c>
      <c r="G889" s="2">
        <f t="shared" ca="1" si="70"/>
        <v>0</v>
      </c>
    </row>
    <row r="890" spans="1:7" ht="12.75" x14ac:dyDescent="0.2">
      <c r="A890" s="15">
        <f t="shared" si="66"/>
        <v>71255</v>
      </c>
      <c r="B890" s="10">
        <f t="shared" si="67"/>
        <v>2095</v>
      </c>
      <c r="C890" s="10">
        <f t="shared" si="68"/>
        <v>1</v>
      </c>
      <c r="D890" s="10" t="str">
        <f t="shared" si="69"/>
        <v>20951</v>
      </c>
      <c r="E890" s="1">
        <f ca="1">SUMIF(収入と支出の記録表!$D$2:$F$1000,D890,収入と支出の記録表!$F$2:$F$1000)</f>
        <v>0</v>
      </c>
      <c r="F890" s="1">
        <f ca="1">SUMIF(収入と支出の記録表!$D$2:$F$1000,D890,収入と支出の記録表!$G$2:$G$1000)</f>
        <v>0</v>
      </c>
      <c r="G890" s="2">
        <f t="shared" ca="1" si="70"/>
        <v>0</v>
      </c>
    </row>
    <row r="891" spans="1:7" ht="12.75" x14ac:dyDescent="0.2">
      <c r="A891" s="15">
        <f t="shared" si="66"/>
        <v>71283</v>
      </c>
      <c r="B891" s="10">
        <f t="shared" si="67"/>
        <v>2095</v>
      </c>
      <c r="C891" s="10">
        <f t="shared" si="68"/>
        <v>2</v>
      </c>
      <c r="D891" s="10" t="str">
        <f t="shared" si="69"/>
        <v>20952</v>
      </c>
      <c r="E891" s="1">
        <f ca="1">SUMIF(収入と支出の記録表!$D$2:$F$1000,D891,収入と支出の記録表!$F$2:$F$1000)</f>
        <v>0</v>
      </c>
      <c r="F891" s="1">
        <f ca="1">SUMIF(収入と支出の記録表!$D$2:$F$1000,D891,収入と支出の記録表!$G$2:$G$1000)</f>
        <v>0</v>
      </c>
      <c r="G891" s="2">
        <f t="shared" ca="1" si="70"/>
        <v>0</v>
      </c>
    </row>
    <row r="892" spans="1:7" ht="12.75" x14ac:dyDescent="0.2">
      <c r="A892" s="15">
        <f t="shared" si="66"/>
        <v>71314</v>
      </c>
      <c r="B892" s="10">
        <f t="shared" si="67"/>
        <v>2095</v>
      </c>
      <c r="C892" s="10">
        <f t="shared" si="68"/>
        <v>3</v>
      </c>
      <c r="D892" s="10" t="str">
        <f t="shared" si="69"/>
        <v>20953</v>
      </c>
      <c r="E892" s="1">
        <f ca="1">SUMIF(収入と支出の記録表!$D$2:$F$1000,D892,収入と支出の記録表!$F$2:$F$1000)</f>
        <v>0</v>
      </c>
      <c r="F892" s="1">
        <f ca="1">SUMIF(収入と支出の記録表!$D$2:$F$1000,D892,収入と支出の記録表!$G$2:$G$1000)</f>
        <v>0</v>
      </c>
      <c r="G892" s="2">
        <f t="shared" ca="1" si="70"/>
        <v>0</v>
      </c>
    </row>
    <row r="893" spans="1:7" ht="12.75" x14ac:dyDescent="0.2">
      <c r="A893" s="15">
        <f t="shared" si="66"/>
        <v>71344</v>
      </c>
      <c r="B893" s="10">
        <f t="shared" si="67"/>
        <v>2095</v>
      </c>
      <c r="C893" s="10">
        <f t="shared" si="68"/>
        <v>4</v>
      </c>
      <c r="D893" s="10" t="str">
        <f t="shared" si="69"/>
        <v>20954</v>
      </c>
      <c r="E893" s="1">
        <f ca="1">SUMIF(収入と支出の記録表!$D$2:$F$1000,D893,収入と支出の記録表!$F$2:$F$1000)</f>
        <v>0</v>
      </c>
      <c r="F893" s="1">
        <f ca="1">SUMIF(収入と支出の記録表!$D$2:$F$1000,D893,収入と支出の記録表!$G$2:$G$1000)</f>
        <v>0</v>
      </c>
      <c r="G893" s="2">
        <f t="shared" ca="1" si="70"/>
        <v>0</v>
      </c>
    </row>
    <row r="894" spans="1:7" ht="12.75" x14ac:dyDescent="0.2">
      <c r="A894" s="15">
        <f t="shared" si="66"/>
        <v>71375</v>
      </c>
      <c r="B894" s="10">
        <f t="shared" si="67"/>
        <v>2095</v>
      </c>
      <c r="C894" s="10">
        <f t="shared" si="68"/>
        <v>5</v>
      </c>
      <c r="D894" s="10" t="str">
        <f t="shared" si="69"/>
        <v>20955</v>
      </c>
      <c r="E894" s="1">
        <f ca="1">SUMIF(収入と支出の記録表!$D$2:$F$1000,D894,収入と支出の記録表!$F$2:$F$1000)</f>
        <v>0</v>
      </c>
      <c r="F894" s="1">
        <f ca="1">SUMIF(収入と支出の記録表!$D$2:$F$1000,D894,収入と支出の記録表!$G$2:$G$1000)</f>
        <v>0</v>
      </c>
      <c r="G894" s="2">
        <f t="shared" ca="1" si="70"/>
        <v>0</v>
      </c>
    </row>
    <row r="895" spans="1:7" ht="12.75" x14ac:dyDescent="0.2">
      <c r="A895" s="15">
        <f t="shared" si="66"/>
        <v>71405</v>
      </c>
      <c r="B895" s="10">
        <f t="shared" si="67"/>
        <v>2095</v>
      </c>
      <c r="C895" s="10">
        <f t="shared" si="68"/>
        <v>6</v>
      </c>
      <c r="D895" s="10" t="str">
        <f t="shared" si="69"/>
        <v>20956</v>
      </c>
      <c r="E895" s="1">
        <f ca="1">SUMIF(収入と支出の記録表!$D$2:$F$1000,D895,収入と支出の記録表!$F$2:$F$1000)</f>
        <v>0</v>
      </c>
      <c r="F895" s="1">
        <f ca="1">SUMIF(収入と支出の記録表!$D$2:$F$1000,D895,収入と支出の記録表!$G$2:$G$1000)</f>
        <v>0</v>
      </c>
      <c r="G895" s="2">
        <f t="shared" ca="1" si="70"/>
        <v>0</v>
      </c>
    </row>
    <row r="896" spans="1:7" ht="12.75" x14ac:dyDescent="0.2">
      <c r="A896" s="15">
        <f t="shared" si="66"/>
        <v>71436</v>
      </c>
      <c r="B896" s="10">
        <f t="shared" si="67"/>
        <v>2095</v>
      </c>
      <c r="C896" s="10">
        <f t="shared" si="68"/>
        <v>7</v>
      </c>
      <c r="D896" s="10" t="str">
        <f t="shared" si="69"/>
        <v>20957</v>
      </c>
      <c r="E896" s="1">
        <f ca="1">SUMIF(収入と支出の記録表!$D$2:$F$1000,D896,収入と支出の記録表!$F$2:$F$1000)</f>
        <v>0</v>
      </c>
      <c r="F896" s="1">
        <f ca="1">SUMIF(収入と支出の記録表!$D$2:$F$1000,D896,収入と支出の記録表!$G$2:$G$1000)</f>
        <v>0</v>
      </c>
      <c r="G896" s="2">
        <f t="shared" ca="1" si="70"/>
        <v>0</v>
      </c>
    </row>
    <row r="897" spans="1:7" ht="12.75" x14ac:dyDescent="0.2">
      <c r="A897" s="15">
        <f t="shared" si="66"/>
        <v>71467</v>
      </c>
      <c r="B897" s="10">
        <f t="shared" si="67"/>
        <v>2095</v>
      </c>
      <c r="C897" s="10">
        <f t="shared" si="68"/>
        <v>8</v>
      </c>
      <c r="D897" s="10" t="str">
        <f t="shared" si="69"/>
        <v>20958</v>
      </c>
      <c r="E897" s="1">
        <f ca="1">SUMIF(収入と支出の記録表!$D$2:$F$1000,D897,収入と支出の記録表!$F$2:$F$1000)</f>
        <v>0</v>
      </c>
      <c r="F897" s="1">
        <f ca="1">SUMIF(収入と支出の記録表!$D$2:$F$1000,D897,収入と支出の記録表!$G$2:$G$1000)</f>
        <v>0</v>
      </c>
      <c r="G897" s="2">
        <f t="shared" ca="1" si="70"/>
        <v>0</v>
      </c>
    </row>
    <row r="898" spans="1:7" ht="12.75" x14ac:dyDescent="0.2">
      <c r="A898" s="15">
        <f t="shared" si="66"/>
        <v>71497</v>
      </c>
      <c r="B898" s="10">
        <f t="shared" si="67"/>
        <v>2095</v>
      </c>
      <c r="C898" s="10">
        <f t="shared" si="68"/>
        <v>9</v>
      </c>
      <c r="D898" s="10" t="str">
        <f t="shared" si="69"/>
        <v>20959</v>
      </c>
      <c r="E898" s="1">
        <f ca="1">SUMIF(収入と支出の記録表!$D$2:$F$1000,D898,収入と支出の記録表!$F$2:$F$1000)</f>
        <v>0</v>
      </c>
      <c r="F898" s="1">
        <f ca="1">SUMIF(収入と支出の記録表!$D$2:$F$1000,D898,収入と支出の記録表!$G$2:$G$1000)</f>
        <v>0</v>
      </c>
      <c r="G898" s="2">
        <f t="shared" ca="1" si="70"/>
        <v>0</v>
      </c>
    </row>
    <row r="899" spans="1:7" ht="12.75" x14ac:dyDescent="0.2">
      <c r="A899" s="15">
        <f t="shared" si="66"/>
        <v>71528</v>
      </c>
      <c r="B899" s="10">
        <f t="shared" si="67"/>
        <v>2095</v>
      </c>
      <c r="C899" s="10">
        <f t="shared" si="68"/>
        <v>10</v>
      </c>
      <c r="D899" s="10" t="str">
        <f t="shared" si="69"/>
        <v>209510</v>
      </c>
      <c r="E899" s="1">
        <f ca="1">SUMIF(収入と支出の記録表!$D$2:$F$1000,D899,収入と支出の記録表!$F$2:$F$1000)</f>
        <v>0</v>
      </c>
      <c r="F899" s="1">
        <f ca="1">SUMIF(収入と支出の記録表!$D$2:$F$1000,D899,収入と支出の記録表!$G$2:$G$1000)</f>
        <v>0</v>
      </c>
      <c r="G899" s="2">
        <f t="shared" ca="1" si="70"/>
        <v>0</v>
      </c>
    </row>
    <row r="900" spans="1:7" ht="12.75" x14ac:dyDescent="0.2">
      <c r="A900" s="15">
        <f t="shared" ref="A900:A963" si="71">EOMONTH(A899,1)</f>
        <v>71558</v>
      </c>
      <c r="B900" s="10">
        <f t="shared" ref="B900:B963" si="72">YEAR(A900)</f>
        <v>2095</v>
      </c>
      <c r="C900" s="10">
        <f t="shared" ref="C900:C963" si="73">MONTH(A900)</f>
        <v>11</v>
      </c>
      <c r="D900" s="10" t="str">
        <f t="shared" ref="D900:D963" si="74">TEXT(B900&amp;C900,0)</f>
        <v>209511</v>
      </c>
      <c r="E900" s="1">
        <f ca="1">SUMIF(収入と支出の記録表!$D$2:$F$1000,D900,収入と支出の記録表!$F$2:$F$1000)</f>
        <v>0</v>
      </c>
      <c r="F900" s="1">
        <f ca="1">SUMIF(収入と支出の記録表!$D$2:$F$1000,D900,収入と支出の記録表!$G$2:$G$1000)</f>
        <v>0</v>
      </c>
      <c r="G900" s="2">
        <f t="shared" ca="1" si="70"/>
        <v>0</v>
      </c>
    </row>
    <row r="901" spans="1:7" ht="12.75" x14ac:dyDescent="0.2">
      <c r="A901" s="15">
        <f t="shared" si="71"/>
        <v>71589</v>
      </c>
      <c r="B901" s="10">
        <f t="shared" si="72"/>
        <v>2095</v>
      </c>
      <c r="C901" s="10">
        <f t="shared" si="73"/>
        <v>12</v>
      </c>
      <c r="D901" s="10" t="str">
        <f t="shared" si="74"/>
        <v>209512</v>
      </c>
      <c r="E901" s="1">
        <f ca="1">SUMIF(収入と支出の記録表!$D$2:$F$1000,D901,収入と支出の記録表!$F$2:$F$1000)</f>
        <v>0</v>
      </c>
      <c r="F901" s="1">
        <f ca="1">SUMIF(収入と支出の記録表!$D$2:$F$1000,D901,収入と支出の記録表!$G$2:$G$1000)</f>
        <v>0</v>
      </c>
      <c r="G901" s="2">
        <f t="shared" ca="1" si="70"/>
        <v>0</v>
      </c>
    </row>
    <row r="902" spans="1:7" ht="12.75" x14ac:dyDescent="0.2">
      <c r="A902" s="15">
        <f t="shared" si="71"/>
        <v>71620</v>
      </c>
      <c r="B902" s="10">
        <f t="shared" si="72"/>
        <v>2096</v>
      </c>
      <c r="C902" s="10">
        <f t="shared" si="73"/>
        <v>1</v>
      </c>
      <c r="D902" s="10" t="str">
        <f t="shared" si="74"/>
        <v>20961</v>
      </c>
      <c r="E902" s="1">
        <f ca="1">SUMIF(収入と支出の記録表!$D$2:$F$1000,D902,収入と支出の記録表!$F$2:$F$1000)</f>
        <v>0</v>
      </c>
      <c r="F902" s="1">
        <f ca="1">SUMIF(収入と支出の記録表!$D$2:$F$1000,D902,収入と支出の記録表!$G$2:$G$1000)</f>
        <v>0</v>
      </c>
      <c r="G902" s="2">
        <f t="shared" ca="1" si="70"/>
        <v>0</v>
      </c>
    </row>
    <row r="903" spans="1:7" ht="12.75" x14ac:dyDescent="0.2">
      <c r="A903" s="15">
        <f t="shared" si="71"/>
        <v>71649</v>
      </c>
      <c r="B903" s="10">
        <f t="shared" si="72"/>
        <v>2096</v>
      </c>
      <c r="C903" s="10">
        <f t="shared" si="73"/>
        <v>2</v>
      </c>
      <c r="D903" s="10" t="str">
        <f t="shared" si="74"/>
        <v>20962</v>
      </c>
      <c r="E903" s="1">
        <f ca="1">SUMIF(収入と支出の記録表!$D$2:$F$1000,D903,収入と支出の記録表!$F$2:$F$1000)</f>
        <v>0</v>
      </c>
      <c r="F903" s="1">
        <f ca="1">SUMIF(収入と支出の記録表!$D$2:$F$1000,D903,収入と支出の記録表!$G$2:$G$1000)</f>
        <v>0</v>
      </c>
      <c r="G903" s="2">
        <f t="shared" ca="1" si="70"/>
        <v>0</v>
      </c>
    </row>
    <row r="904" spans="1:7" ht="12.75" x14ac:dyDescent="0.2">
      <c r="A904" s="15">
        <f t="shared" si="71"/>
        <v>71680</v>
      </c>
      <c r="B904" s="10">
        <f t="shared" si="72"/>
        <v>2096</v>
      </c>
      <c r="C904" s="10">
        <f t="shared" si="73"/>
        <v>3</v>
      </c>
      <c r="D904" s="10" t="str">
        <f t="shared" si="74"/>
        <v>20963</v>
      </c>
      <c r="E904" s="1">
        <f ca="1">SUMIF(収入と支出の記録表!$D$2:$F$1000,D904,収入と支出の記録表!$F$2:$F$1000)</f>
        <v>0</v>
      </c>
      <c r="F904" s="1">
        <f ca="1">SUMIF(収入と支出の記録表!$D$2:$F$1000,D904,収入と支出の記録表!$G$2:$G$1000)</f>
        <v>0</v>
      </c>
      <c r="G904" s="2">
        <f t="shared" ca="1" si="70"/>
        <v>0</v>
      </c>
    </row>
    <row r="905" spans="1:7" ht="12.75" x14ac:dyDescent="0.2">
      <c r="A905" s="15">
        <f t="shared" si="71"/>
        <v>71710</v>
      </c>
      <c r="B905" s="10">
        <f t="shared" si="72"/>
        <v>2096</v>
      </c>
      <c r="C905" s="10">
        <f t="shared" si="73"/>
        <v>4</v>
      </c>
      <c r="D905" s="10" t="str">
        <f t="shared" si="74"/>
        <v>20964</v>
      </c>
      <c r="E905" s="1">
        <f ca="1">SUMIF(収入と支出の記録表!$D$2:$F$1000,D905,収入と支出の記録表!$F$2:$F$1000)</f>
        <v>0</v>
      </c>
      <c r="F905" s="1">
        <f ca="1">SUMIF(収入と支出の記録表!$D$2:$F$1000,D905,収入と支出の記録表!$G$2:$G$1000)</f>
        <v>0</v>
      </c>
      <c r="G905" s="2">
        <f t="shared" ca="1" si="70"/>
        <v>0</v>
      </c>
    </row>
    <row r="906" spans="1:7" ht="12.75" x14ac:dyDescent="0.2">
      <c r="A906" s="15">
        <f t="shared" si="71"/>
        <v>71741</v>
      </c>
      <c r="B906" s="10">
        <f t="shared" si="72"/>
        <v>2096</v>
      </c>
      <c r="C906" s="10">
        <f t="shared" si="73"/>
        <v>5</v>
      </c>
      <c r="D906" s="10" t="str">
        <f t="shared" si="74"/>
        <v>20965</v>
      </c>
      <c r="E906" s="1">
        <f ca="1">SUMIF(収入と支出の記録表!$D$2:$F$1000,D906,収入と支出の記録表!$F$2:$F$1000)</f>
        <v>0</v>
      </c>
      <c r="F906" s="1">
        <f ca="1">SUMIF(収入と支出の記録表!$D$2:$F$1000,D906,収入と支出の記録表!$G$2:$G$1000)</f>
        <v>0</v>
      </c>
      <c r="G906" s="2">
        <f t="shared" ca="1" si="70"/>
        <v>0</v>
      </c>
    </row>
    <row r="907" spans="1:7" ht="12.75" x14ac:dyDescent="0.2">
      <c r="A907" s="15">
        <f t="shared" si="71"/>
        <v>71771</v>
      </c>
      <c r="B907" s="10">
        <f t="shared" si="72"/>
        <v>2096</v>
      </c>
      <c r="C907" s="10">
        <f t="shared" si="73"/>
        <v>6</v>
      </c>
      <c r="D907" s="10" t="str">
        <f t="shared" si="74"/>
        <v>20966</v>
      </c>
      <c r="E907" s="1">
        <f ca="1">SUMIF(収入と支出の記録表!$D$2:$F$1000,D907,収入と支出の記録表!$F$2:$F$1000)</f>
        <v>0</v>
      </c>
      <c r="F907" s="1">
        <f ca="1">SUMIF(収入と支出の記録表!$D$2:$F$1000,D907,収入と支出の記録表!$G$2:$G$1000)</f>
        <v>0</v>
      </c>
      <c r="G907" s="2">
        <f t="shared" ca="1" si="70"/>
        <v>0</v>
      </c>
    </row>
    <row r="908" spans="1:7" ht="12.75" x14ac:dyDescent="0.2">
      <c r="A908" s="15">
        <f t="shared" si="71"/>
        <v>71802</v>
      </c>
      <c r="B908" s="10">
        <f t="shared" si="72"/>
        <v>2096</v>
      </c>
      <c r="C908" s="10">
        <f t="shared" si="73"/>
        <v>7</v>
      </c>
      <c r="D908" s="10" t="str">
        <f t="shared" si="74"/>
        <v>20967</v>
      </c>
      <c r="E908" s="1">
        <f ca="1">SUMIF(収入と支出の記録表!$D$2:$F$1000,D908,収入と支出の記録表!$F$2:$F$1000)</f>
        <v>0</v>
      </c>
      <c r="F908" s="1">
        <f ca="1">SUMIF(収入と支出の記録表!$D$2:$F$1000,D908,収入と支出の記録表!$G$2:$G$1000)</f>
        <v>0</v>
      </c>
      <c r="G908" s="2">
        <f t="shared" ca="1" si="70"/>
        <v>0</v>
      </c>
    </row>
    <row r="909" spans="1:7" ht="12.75" x14ac:dyDescent="0.2">
      <c r="A909" s="15">
        <f t="shared" si="71"/>
        <v>71833</v>
      </c>
      <c r="B909" s="10">
        <f t="shared" si="72"/>
        <v>2096</v>
      </c>
      <c r="C909" s="10">
        <f t="shared" si="73"/>
        <v>8</v>
      </c>
      <c r="D909" s="10" t="str">
        <f t="shared" si="74"/>
        <v>20968</v>
      </c>
      <c r="E909" s="1">
        <f ca="1">SUMIF(収入と支出の記録表!$D$2:$F$1000,D909,収入と支出の記録表!$F$2:$F$1000)</f>
        <v>0</v>
      </c>
      <c r="F909" s="1">
        <f ca="1">SUMIF(収入と支出の記録表!$D$2:$F$1000,D909,収入と支出の記録表!$G$2:$G$1000)</f>
        <v>0</v>
      </c>
      <c r="G909" s="2">
        <f t="shared" ca="1" si="70"/>
        <v>0</v>
      </c>
    </row>
    <row r="910" spans="1:7" ht="12.75" x14ac:dyDescent="0.2">
      <c r="A910" s="15">
        <f t="shared" si="71"/>
        <v>71863</v>
      </c>
      <c r="B910" s="10">
        <f t="shared" si="72"/>
        <v>2096</v>
      </c>
      <c r="C910" s="10">
        <f t="shared" si="73"/>
        <v>9</v>
      </c>
      <c r="D910" s="10" t="str">
        <f t="shared" si="74"/>
        <v>20969</v>
      </c>
      <c r="E910" s="1">
        <f ca="1">SUMIF(収入と支出の記録表!$D$2:$F$1000,D910,収入と支出の記録表!$F$2:$F$1000)</f>
        <v>0</v>
      </c>
      <c r="F910" s="1">
        <f ca="1">SUMIF(収入と支出の記録表!$D$2:$F$1000,D910,収入と支出の記録表!$G$2:$G$1000)</f>
        <v>0</v>
      </c>
      <c r="G910" s="2">
        <f t="shared" ca="1" si="70"/>
        <v>0</v>
      </c>
    </row>
    <row r="911" spans="1:7" ht="12.75" x14ac:dyDescent="0.2">
      <c r="A911" s="15">
        <f t="shared" si="71"/>
        <v>71894</v>
      </c>
      <c r="B911" s="10">
        <f t="shared" si="72"/>
        <v>2096</v>
      </c>
      <c r="C911" s="10">
        <f t="shared" si="73"/>
        <v>10</v>
      </c>
      <c r="D911" s="10" t="str">
        <f t="shared" si="74"/>
        <v>209610</v>
      </c>
      <c r="E911" s="1">
        <f ca="1">SUMIF(収入と支出の記録表!$D$2:$F$1000,D911,収入と支出の記録表!$F$2:$F$1000)</f>
        <v>0</v>
      </c>
      <c r="F911" s="1">
        <f ca="1">SUMIF(収入と支出の記録表!$D$2:$F$1000,D911,収入と支出の記録表!$G$2:$G$1000)</f>
        <v>0</v>
      </c>
      <c r="G911" s="2">
        <f t="shared" ca="1" si="70"/>
        <v>0</v>
      </c>
    </row>
    <row r="912" spans="1:7" ht="12.75" x14ac:dyDescent="0.2">
      <c r="A912" s="15">
        <f t="shared" si="71"/>
        <v>71924</v>
      </c>
      <c r="B912" s="10">
        <f t="shared" si="72"/>
        <v>2096</v>
      </c>
      <c r="C912" s="10">
        <f t="shared" si="73"/>
        <v>11</v>
      </c>
      <c r="D912" s="10" t="str">
        <f t="shared" si="74"/>
        <v>209611</v>
      </c>
      <c r="E912" s="1">
        <f ca="1">SUMIF(収入と支出の記録表!$D$2:$F$1000,D912,収入と支出の記録表!$F$2:$F$1000)</f>
        <v>0</v>
      </c>
      <c r="F912" s="1">
        <f ca="1">SUMIF(収入と支出の記録表!$D$2:$F$1000,D912,収入と支出の記録表!$G$2:$G$1000)</f>
        <v>0</v>
      </c>
      <c r="G912" s="2">
        <f t="shared" ca="1" si="70"/>
        <v>0</v>
      </c>
    </row>
    <row r="913" spans="1:7" ht="12.75" x14ac:dyDescent="0.2">
      <c r="A913" s="15">
        <f t="shared" si="71"/>
        <v>71955</v>
      </c>
      <c r="B913" s="10">
        <f t="shared" si="72"/>
        <v>2096</v>
      </c>
      <c r="C913" s="10">
        <f t="shared" si="73"/>
        <v>12</v>
      </c>
      <c r="D913" s="10" t="str">
        <f t="shared" si="74"/>
        <v>209612</v>
      </c>
      <c r="E913" s="1">
        <f ca="1">SUMIF(収入と支出の記録表!$D$2:$F$1000,D913,収入と支出の記録表!$F$2:$F$1000)</f>
        <v>0</v>
      </c>
      <c r="F913" s="1">
        <f ca="1">SUMIF(収入と支出の記録表!$D$2:$F$1000,D913,収入と支出の記録表!$G$2:$G$1000)</f>
        <v>0</v>
      </c>
      <c r="G913" s="2">
        <f t="shared" ca="1" si="70"/>
        <v>0</v>
      </c>
    </row>
    <row r="914" spans="1:7" ht="12.75" x14ac:dyDescent="0.2">
      <c r="A914" s="15">
        <f t="shared" si="71"/>
        <v>71986</v>
      </c>
      <c r="B914" s="10">
        <f t="shared" si="72"/>
        <v>2097</v>
      </c>
      <c r="C914" s="10">
        <f t="shared" si="73"/>
        <v>1</v>
      </c>
      <c r="D914" s="10" t="str">
        <f t="shared" si="74"/>
        <v>20971</v>
      </c>
      <c r="E914" s="1">
        <f ca="1">SUMIF(収入と支出の記録表!$D$2:$F$1000,D914,収入と支出の記録表!$F$2:$F$1000)</f>
        <v>0</v>
      </c>
      <c r="F914" s="1">
        <f ca="1">SUMIF(収入と支出の記録表!$D$2:$F$1000,D914,収入と支出の記録表!$G$2:$G$1000)</f>
        <v>0</v>
      </c>
      <c r="G914" s="2">
        <f t="shared" ca="1" si="70"/>
        <v>0</v>
      </c>
    </row>
    <row r="915" spans="1:7" ht="12.75" x14ac:dyDescent="0.2">
      <c r="A915" s="15">
        <f t="shared" si="71"/>
        <v>72014</v>
      </c>
      <c r="B915" s="10">
        <f t="shared" si="72"/>
        <v>2097</v>
      </c>
      <c r="C915" s="10">
        <f t="shared" si="73"/>
        <v>2</v>
      </c>
      <c r="D915" s="10" t="str">
        <f t="shared" si="74"/>
        <v>20972</v>
      </c>
      <c r="E915" s="1">
        <f ca="1">SUMIF(収入と支出の記録表!$D$2:$F$1000,D915,収入と支出の記録表!$F$2:$F$1000)</f>
        <v>0</v>
      </c>
      <c r="F915" s="1">
        <f ca="1">SUMIF(収入と支出の記録表!$D$2:$F$1000,D915,収入と支出の記録表!$G$2:$G$1000)</f>
        <v>0</v>
      </c>
      <c r="G915" s="2">
        <f t="shared" ca="1" si="70"/>
        <v>0</v>
      </c>
    </row>
    <row r="916" spans="1:7" ht="12.75" x14ac:dyDescent="0.2">
      <c r="A916" s="15">
        <f t="shared" si="71"/>
        <v>72045</v>
      </c>
      <c r="B916" s="10">
        <f t="shared" si="72"/>
        <v>2097</v>
      </c>
      <c r="C916" s="10">
        <f t="shared" si="73"/>
        <v>3</v>
      </c>
      <c r="D916" s="10" t="str">
        <f t="shared" si="74"/>
        <v>20973</v>
      </c>
      <c r="E916" s="1">
        <f ca="1">SUMIF(収入と支出の記録表!$D$2:$F$1000,D916,収入と支出の記録表!$F$2:$F$1000)</f>
        <v>0</v>
      </c>
      <c r="F916" s="1">
        <f ca="1">SUMIF(収入と支出の記録表!$D$2:$F$1000,D916,収入と支出の記録表!$G$2:$G$1000)</f>
        <v>0</v>
      </c>
      <c r="G916" s="2">
        <f t="shared" ca="1" si="70"/>
        <v>0</v>
      </c>
    </row>
    <row r="917" spans="1:7" ht="12.75" x14ac:dyDescent="0.2">
      <c r="A917" s="15">
        <f t="shared" si="71"/>
        <v>72075</v>
      </c>
      <c r="B917" s="10">
        <f t="shared" si="72"/>
        <v>2097</v>
      </c>
      <c r="C917" s="10">
        <f t="shared" si="73"/>
        <v>4</v>
      </c>
      <c r="D917" s="10" t="str">
        <f t="shared" si="74"/>
        <v>20974</v>
      </c>
      <c r="E917" s="1">
        <f ca="1">SUMIF(収入と支出の記録表!$D$2:$F$1000,D917,収入と支出の記録表!$F$2:$F$1000)</f>
        <v>0</v>
      </c>
      <c r="F917" s="1">
        <f ca="1">SUMIF(収入と支出の記録表!$D$2:$F$1000,D917,収入と支出の記録表!$G$2:$G$1000)</f>
        <v>0</v>
      </c>
      <c r="G917" s="2">
        <f t="shared" ca="1" si="70"/>
        <v>0</v>
      </c>
    </row>
    <row r="918" spans="1:7" ht="12.75" x14ac:dyDescent="0.2">
      <c r="A918" s="15">
        <f t="shared" si="71"/>
        <v>72106</v>
      </c>
      <c r="B918" s="10">
        <f t="shared" si="72"/>
        <v>2097</v>
      </c>
      <c r="C918" s="10">
        <f t="shared" si="73"/>
        <v>5</v>
      </c>
      <c r="D918" s="10" t="str">
        <f t="shared" si="74"/>
        <v>20975</v>
      </c>
      <c r="E918" s="1">
        <f ca="1">SUMIF(収入と支出の記録表!$D$2:$F$1000,D918,収入と支出の記録表!$F$2:$F$1000)</f>
        <v>0</v>
      </c>
      <c r="F918" s="1">
        <f ca="1">SUMIF(収入と支出の記録表!$D$2:$F$1000,D918,収入と支出の記録表!$G$2:$G$1000)</f>
        <v>0</v>
      </c>
      <c r="G918" s="2">
        <f t="shared" ca="1" si="70"/>
        <v>0</v>
      </c>
    </row>
    <row r="919" spans="1:7" ht="12.75" x14ac:dyDescent="0.2">
      <c r="A919" s="15">
        <f t="shared" si="71"/>
        <v>72136</v>
      </c>
      <c r="B919" s="10">
        <f t="shared" si="72"/>
        <v>2097</v>
      </c>
      <c r="C919" s="10">
        <f t="shared" si="73"/>
        <v>6</v>
      </c>
      <c r="D919" s="10" t="str">
        <f t="shared" si="74"/>
        <v>20976</v>
      </c>
      <c r="E919" s="1">
        <f ca="1">SUMIF(収入と支出の記録表!$D$2:$F$1000,D919,収入と支出の記録表!$F$2:$F$1000)</f>
        <v>0</v>
      </c>
      <c r="F919" s="1">
        <f ca="1">SUMIF(収入と支出の記録表!$D$2:$F$1000,D919,収入と支出の記録表!$G$2:$G$1000)</f>
        <v>0</v>
      </c>
      <c r="G919" s="2">
        <f t="shared" ca="1" si="70"/>
        <v>0</v>
      </c>
    </row>
    <row r="920" spans="1:7" ht="12.75" x14ac:dyDescent="0.2">
      <c r="A920" s="15">
        <f t="shared" si="71"/>
        <v>72167</v>
      </c>
      <c r="B920" s="10">
        <f t="shared" si="72"/>
        <v>2097</v>
      </c>
      <c r="C920" s="10">
        <f t="shared" si="73"/>
        <v>7</v>
      </c>
      <c r="D920" s="10" t="str">
        <f t="shared" si="74"/>
        <v>20977</v>
      </c>
      <c r="E920" s="1">
        <f ca="1">SUMIF(収入と支出の記録表!$D$2:$F$1000,D920,収入と支出の記録表!$F$2:$F$1000)</f>
        <v>0</v>
      </c>
      <c r="F920" s="1">
        <f ca="1">SUMIF(収入と支出の記録表!$D$2:$F$1000,D920,収入と支出の記録表!$G$2:$G$1000)</f>
        <v>0</v>
      </c>
      <c r="G920" s="2">
        <f t="shared" ca="1" si="70"/>
        <v>0</v>
      </c>
    </row>
    <row r="921" spans="1:7" ht="12.75" x14ac:dyDescent="0.2">
      <c r="A921" s="15">
        <f t="shared" si="71"/>
        <v>72198</v>
      </c>
      <c r="B921" s="10">
        <f t="shared" si="72"/>
        <v>2097</v>
      </c>
      <c r="C921" s="10">
        <f t="shared" si="73"/>
        <v>8</v>
      </c>
      <c r="D921" s="10" t="str">
        <f t="shared" si="74"/>
        <v>20978</v>
      </c>
      <c r="E921" s="1">
        <f ca="1">SUMIF(収入と支出の記録表!$D$2:$F$1000,D921,収入と支出の記録表!$F$2:$F$1000)</f>
        <v>0</v>
      </c>
      <c r="F921" s="1">
        <f ca="1">SUMIF(収入と支出の記録表!$D$2:$F$1000,D921,収入と支出の記録表!$G$2:$G$1000)</f>
        <v>0</v>
      </c>
      <c r="G921" s="2">
        <f t="shared" ca="1" si="70"/>
        <v>0</v>
      </c>
    </row>
    <row r="922" spans="1:7" ht="12.75" x14ac:dyDescent="0.2">
      <c r="A922" s="15">
        <f t="shared" si="71"/>
        <v>72228</v>
      </c>
      <c r="B922" s="10">
        <f t="shared" si="72"/>
        <v>2097</v>
      </c>
      <c r="C922" s="10">
        <f t="shared" si="73"/>
        <v>9</v>
      </c>
      <c r="D922" s="10" t="str">
        <f t="shared" si="74"/>
        <v>20979</v>
      </c>
      <c r="E922" s="1">
        <f ca="1">SUMIF(収入と支出の記録表!$D$2:$F$1000,D922,収入と支出の記録表!$F$2:$F$1000)</f>
        <v>0</v>
      </c>
      <c r="F922" s="1">
        <f ca="1">SUMIF(収入と支出の記録表!$D$2:$F$1000,D922,収入と支出の記録表!$G$2:$G$1000)</f>
        <v>0</v>
      </c>
      <c r="G922" s="2">
        <f t="shared" ca="1" si="70"/>
        <v>0</v>
      </c>
    </row>
    <row r="923" spans="1:7" ht="12.75" x14ac:dyDescent="0.2">
      <c r="A923" s="15">
        <f t="shared" si="71"/>
        <v>72259</v>
      </c>
      <c r="B923" s="10">
        <f t="shared" si="72"/>
        <v>2097</v>
      </c>
      <c r="C923" s="10">
        <f t="shared" si="73"/>
        <v>10</v>
      </c>
      <c r="D923" s="10" t="str">
        <f t="shared" si="74"/>
        <v>209710</v>
      </c>
      <c r="E923" s="1">
        <f ca="1">SUMIF(収入と支出の記録表!$D$2:$F$1000,D923,収入と支出の記録表!$F$2:$F$1000)</f>
        <v>0</v>
      </c>
      <c r="F923" s="1">
        <f ca="1">SUMIF(収入と支出の記録表!$D$2:$F$1000,D923,収入と支出の記録表!$G$2:$G$1000)</f>
        <v>0</v>
      </c>
      <c r="G923" s="2">
        <f t="shared" ca="1" si="70"/>
        <v>0</v>
      </c>
    </row>
    <row r="924" spans="1:7" ht="12.75" x14ac:dyDescent="0.2">
      <c r="A924" s="15">
        <f t="shared" si="71"/>
        <v>72289</v>
      </c>
      <c r="B924" s="10">
        <f t="shared" si="72"/>
        <v>2097</v>
      </c>
      <c r="C924" s="10">
        <f t="shared" si="73"/>
        <v>11</v>
      </c>
      <c r="D924" s="10" t="str">
        <f t="shared" si="74"/>
        <v>209711</v>
      </c>
      <c r="E924" s="1">
        <f ca="1">SUMIF(収入と支出の記録表!$D$2:$F$1000,D924,収入と支出の記録表!$F$2:$F$1000)</f>
        <v>0</v>
      </c>
      <c r="F924" s="1">
        <f ca="1">SUMIF(収入と支出の記録表!$D$2:$F$1000,D924,収入と支出の記録表!$G$2:$G$1000)</f>
        <v>0</v>
      </c>
      <c r="G924" s="2">
        <f t="shared" ca="1" si="70"/>
        <v>0</v>
      </c>
    </row>
    <row r="925" spans="1:7" ht="12.75" x14ac:dyDescent="0.2">
      <c r="A925" s="15">
        <f t="shared" si="71"/>
        <v>72320</v>
      </c>
      <c r="B925" s="10">
        <f t="shared" si="72"/>
        <v>2097</v>
      </c>
      <c r="C925" s="10">
        <f t="shared" si="73"/>
        <v>12</v>
      </c>
      <c r="D925" s="10" t="str">
        <f t="shared" si="74"/>
        <v>209712</v>
      </c>
      <c r="E925" s="1">
        <f ca="1">SUMIF(収入と支出の記録表!$D$2:$F$1000,D925,収入と支出の記録表!$F$2:$F$1000)</f>
        <v>0</v>
      </c>
      <c r="F925" s="1">
        <f ca="1">SUMIF(収入と支出の記録表!$D$2:$F$1000,D925,収入と支出の記録表!$G$2:$G$1000)</f>
        <v>0</v>
      </c>
      <c r="G925" s="2">
        <f t="shared" ca="1" si="70"/>
        <v>0</v>
      </c>
    </row>
    <row r="926" spans="1:7" ht="12.75" x14ac:dyDescent="0.2">
      <c r="A926" s="15">
        <f t="shared" si="71"/>
        <v>72351</v>
      </c>
      <c r="B926" s="10">
        <f t="shared" si="72"/>
        <v>2098</v>
      </c>
      <c r="C926" s="10">
        <f t="shared" si="73"/>
        <v>1</v>
      </c>
      <c r="D926" s="10" t="str">
        <f t="shared" si="74"/>
        <v>20981</v>
      </c>
      <c r="E926" s="1">
        <f ca="1">SUMIF(収入と支出の記録表!$D$2:$F$1000,D926,収入と支出の記録表!$F$2:$F$1000)</f>
        <v>0</v>
      </c>
      <c r="F926" s="1">
        <f ca="1">SUMIF(収入と支出の記録表!$D$2:$F$1000,D926,収入と支出の記録表!$G$2:$G$1000)</f>
        <v>0</v>
      </c>
      <c r="G926" s="2">
        <f t="shared" ca="1" si="70"/>
        <v>0</v>
      </c>
    </row>
    <row r="927" spans="1:7" ht="12.75" x14ac:dyDescent="0.2">
      <c r="A927" s="15">
        <f t="shared" si="71"/>
        <v>72379</v>
      </c>
      <c r="B927" s="10">
        <f t="shared" si="72"/>
        <v>2098</v>
      </c>
      <c r="C927" s="10">
        <f t="shared" si="73"/>
        <v>2</v>
      </c>
      <c r="D927" s="10" t="str">
        <f t="shared" si="74"/>
        <v>20982</v>
      </c>
      <c r="E927" s="1">
        <f ca="1">SUMIF(収入と支出の記録表!$D$2:$F$1000,D927,収入と支出の記録表!$F$2:$F$1000)</f>
        <v>0</v>
      </c>
      <c r="F927" s="1">
        <f ca="1">SUMIF(収入と支出の記録表!$D$2:$F$1000,D927,収入と支出の記録表!$G$2:$G$1000)</f>
        <v>0</v>
      </c>
      <c r="G927" s="2">
        <f t="shared" ref="G927:G990" ca="1" si="75">E927-F927</f>
        <v>0</v>
      </c>
    </row>
    <row r="928" spans="1:7" ht="12.75" x14ac:dyDescent="0.2">
      <c r="A928" s="15">
        <f t="shared" si="71"/>
        <v>72410</v>
      </c>
      <c r="B928" s="10">
        <f t="shared" si="72"/>
        <v>2098</v>
      </c>
      <c r="C928" s="10">
        <f t="shared" si="73"/>
        <v>3</v>
      </c>
      <c r="D928" s="10" t="str">
        <f t="shared" si="74"/>
        <v>20983</v>
      </c>
      <c r="E928" s="1">
        <f ca="1">SUMIF(収入と支出の記録表!$D$2:$F$1000,D928,収入と支出の記録表!$F$2:$F$1000)</f>
        <v>0</v>
      </c>
      <c r="F928" s="1">
        <f ca="1">SUMIF(収入と支出の記録表!$D$2:$F$1000,D928,収入と支出の記録表!$G$2:$G$1000)</f>
        <v>0</v>
      </c>
      <c r="G928" s="2">
        <f t="shared" ca="1" si="75"/>
        <v>0</v>
      </c>
    </row>
    <row r="929" spans="1:7" ht="12.75" x14ac:dyDescent="0.2">
      <c r="A929" s="15">
        <f t="shared" si="71"/>
        <v>72440</v>
      </c>
      <c r="B929" s="10">
        <f t="shared" si="72"/>
        <v>2098</v>
      </c>
      <c r="C929" s="10">
        <f t="shared" si="73"/>
        <v>4</v>
      </c>
      <c r="D929" s="10" t="str">
        <f t="shared" si="74"/>
        <v>20984</v>
      </c>
      <c r="E929" s="1">
        <f ca="1">SUMIF(収入と支出の記録表!$D$2:$F$1000,D929,収入と支出の記録表!$F$2:$F$1000)</f>
        <v>0</v>
      </c>
      <c r="F929" s="1">
        <f ca="1">SUMIF(収入と支出の記録表!$D$2:$F$1000,D929,収入と支出の記録表!$G$2:$G$1000)</f>
        <v>0</v>
      </c>
      <c r="G929" s="2">
        <f t="shared" ca="1" si="75"/>
        <v>0</v>
      </c>
    </row>
    <row r="930" spans="1:7" ht="12.75" x14ac:dyDescent="0.2">
      <c r="A930" s="15">
        <f t="shared" si="71"/>
        <v>72471</v>
      </c>
      <c r="B930" s="10">
        <f t="shared" si="72"/>
        <v>2098</v>
      </c>
      <c r="C930" s="10">
        <f t="shared" si="73"/>
        <v>5</v>
      </c>
      <c r="D930" s="10" t="str">
        <f t="shared" si="74"/>
        <v>20985</v>
      </c>
      <c r="E930" s="1">
        <f ca="1">SUMIF(収入と支出の記録表!$D$2:$F$1000,D930,収入と支出の記録表!$F$2:$F$1000)</f>
        <v>0</v>
      </c>
      <c r="F930" s="1">
        <f ca="1">SUMIF(収入と支出の記録表!$D$2:$F$1000,D930,収入と支出の記録表!$G$2:$G$1000)</f>
        <v>0</v>
      </c>
      <c r="G930" s="2">
        <f t="shared" ca="1" si="75"/>
        <v>0</v>
      </c>
    </row>
    <row r="931" spans="1:7" ht="12.75" x14ac:dyDescent="0.2">
      <c r="A931" s="15">
        <f t="shared" si="71"/>
        <v>72501</v>
      </c>
      <c r="B931" s="10">
        <f t="shared" si="72"/>
        <v>2098</v>
      </c>
      <c r="C931" s="10">
        <f t="shared" si="73"/>
        <v>6</v>
      </c>
      <c r="D931" s="10" t="str">
        <f t="shared" si="74"/>
        <v>20986</v>
      </c>
      <c r="E931" s="1">
        <f ca="1">SUMIF(収入と支出の記録表!$D$2:$F$1000,D931,収入と支出の記録表!$F$2:$F$1000)</f>
        <v>0</v>
      </c>
      <c r="F931" s="1">
        <f ca="1">SUMIF(収入と支出の記録表!$D$2:$F$1000,D931,収入と支出の記録表!$G$2:$G$1000)</f>
        <v>0</v>
      </c>
      <c r="G931" s="2">
        <f t="shared" ca="1" si="75"/>
        <v>0</v>
      </c>
    </row>
    <row r="932" spans="1:7" ht="12.75" x14ac:dyDescent="0.2">
      <c r="A932" s="15">
        <f t="shared" si="71"/>
        <v>72532</v>
      </c>
      <c r="B932" s="10">
        <f t="shared" si="72"/>
        <v>2098</v>
      </c>
      <c r="C932" s="10">
        <f t="shared" si="73"/>
        <v>7</v>
      </c>
      <c r="D932" s="10" t="str">
        <f t="shared" si="74"/>
        <v>20987</v>
      </c>
      <c r="E932" s="1">
        <f ca="1">SUMIF(収入と支出の記録表!$D$2:$F$1000,D932,収入と支出の記録表!$F$2:$F$1000)</f>
        <v>0</v>
      </c>
      <c r="F932" s="1">
        <f ca="1">SUMIF(収入と支出の記録表!$D$2:$F$1000,D932,収入と支出の記録表!$G$2:$G$1000)</f>
        <v>0</v>
      </c>
      <c r="G932" s="2">
        <f t="shared" ca="1" si="75"/>
        <v>0</v>
      </c>
    </row>
    <row r="933" spans="1:7" ht="12.75" x14ac:dyDescent="0.2">
      <c r="A933" s="15">
        <f t="shared" si="71"/>
        <v>72563</v>
      </c>
      <c r="B933" s="10">
        <f t="shared" si="72"/>
        <v>2098</v>
      </c>
      <c r="C933" s="10">
        <f t="shared" si="73"/>
        <v>8</v>
      </c>
      <c r="D933" s="10" t="str">
        <f t="shared" si="74"/>
        <v>20988</v>
      </c>
      <c r="E933" s="1">
        <f ca="1">SUMIF(収入と支出の記録表!$D$2:$F$1000,D933,収入と支出の記録表!$F$2:$F$1000)</f>
        <v>0</v>
      </c>
      <c r="F933" s="1">
        <f ca="1">SUMIF(収入と支出の記録表!$D$2:$F$1000,D933,収入と支出の記録表!$G$2:$G$1000)</f>
        <v>0</v>
      </c>
      <c r="G933" s="2">
        <f t="shared" ca="1" si="75"/>
        <v>0</v>
      </c>
    </row>
    <row r="934" spans="1:7" ht="12.75" x14ac:dyDescent="0.2">
      <c r="A934" s="15">
        <f t="shared" si="71"/>
        <v>72593</v>
      </c>
      <c r="B934" s="10">
        <f t="shared" si="72"/>
        <v>2098</v>
      </c>
      <c r="C934" s="10">
        <f t="shared" si="73"/>
        <v>9</v>
      </c>
      <c r="D934" s="10" t="str">
        <f t="shared" si="74"/>
        <v>20989</v>
      </c>
      <c r="E934" s="1">
        <f ca="1">SUMIF(収入と支出の記録表!$D$2:$F$1000,D934,収入と支出の記録表!$F$2:$F$1000)</f>
        <v>0</v>
      </c>
      <c r="F934" s="1">
        <f ca="1">SUMIF(収入と支出の記録表!$D$2:$F$1000,D934,収入と支出の記録表!$G$2:$G$1000)</f>
        <v>0</v>
      </c>
      <c r="G934" s="2">
        <f t="shared" ca="1" si="75"/>
        <v>0</v>
      </c>
    </row>
    <row r="935" spans="1:7" ht="12.75" x14ac:dyDescent="0.2">
      <c r="A935" s="15">
        <f t="shared" si="71"/>
        <v>72624</v>
      </c>
      <c r="B935" s="10">
        <f t="shared" si="72"/>
        <v>2098</v>
      </c>
      <c r="C935" s="10">
        <f t="shared" si="73"/>
        <v>10</v>
      </c>
      <c r="D935" s="10" t="str">
        <f t="shared" si="74"/>
        <v>209810</v>
      </c>
      <c r="E935" s="1">
        <f ca="1">SUMIF(収入と支出の記録表!$D$2:$F$1000,D935,収入と支出の記録表!$F$2:$F$1000)</f>
        <v>0</v>
      </c>
      <c r="F935" s="1">
        <f ca="1">SUMIF(収入と支出の記録表!$D$2:$F$1000,D935,収入と支出の記録表!$G$2:$G$1000)</f>
        <v>0</v>
      </c>
      <c r="G935" s="2">
        <f t="shared" ca="1" si="75"/>
        <v>0</v>
      </c>
    </row>
    <row r="936" spans="1:7" ht="12.75" x14ac:dyDescent="0.2">
      <c r="A936" s="15">
        <f t="shared" si="71"/>
        <v>72654</v>
      </c>
      <c r="B936" s="10">
        <f t="shared" si="72"/>
        <v>2098</v>
      </c>
      <c r="C936" s="10">
        <f t="shared" si="73"/>
        <v>11</v>
      </c>
      <c r="D936" s="10" t="str">
        <f t="shared" si="74"/>
        <v>209811</v>
      </c>
      <c r="E936" s="1">
        <f ca="1">SUMIF(収入と支出の記録表!$D$2:$F$1000,D936,収入と支出の記録表!$F$2:$F$1000)</f>
        <v>0</v>
      </c>
      <c r="F936" s="1">
        <f ca="1">SUMIF(収入と支出の記録表!$D$2:$F$1000,D936,収入と支出の記録表!$G$2:$G$1000)</f>
        <v>0</v>
      </c>
      <c r="G936" s="2">
        <f t="shared" ca="1" si="75"/>
        <v>0</v>
      </c>
    </row>
    <row r="937" spans="1:7" ht="12.75" x14ac:dyDescent="0.2">
      <c r="A937" s="15">
        <f t="shared" si="71"/>
        <v>72685</v>
      </c>
      <c r="B937" s="10">
        <f t="shared" si="72"/>
        <v>2098</v>
      </c>
      <c r="C937" s="10">
        <f t="shared" si="73"/>
        <v>12</v>
      </c>
      <c r="D937" s="10" t="str">
        <f t="shared" si="74"/>
        <v>209812</v>
      </c>
      <c r="E937" s="1">
        <f ca="1">SUMIF(収入と支出の記録表!$D$2:$F$1000,D937,収入と支出の記録表!$F$2:$F$1000)</f>
        <v>0</v>
      </c>
      <c r="F937" s="1">
        <f ca="1">SUMIF(収入と支出の記録表!$D$2:$F$1000,D937,収入と支出の記録表!$G$2:$G$1000)</f>
        <v>0</v>
      </c>
      <c r="G937" s="2">
        <f t="shared" ca="1" si="75"/>
        <v>0</v>
      </c>
    </row>
    <row r="938" spans="1:7" ht="12.75" x14ac:dyDescent="0.2">
      <c r="A938" s="15">
        <f t="shared" si="71"/>
        <v>72716</v>
      </c>
      <c r="B938" s="10">
        <f t="shared" si="72"/>
        <v>2099</v>
      </c>
      <c r="C938" s="10">
        <f t="shared" si="73"/>
        <v>1</v>
      </c>
      <c r="D938" s="10" t="str">
        <f t="shared" si="74"/>
        <v>20991</v>
      </c>
      <c r="E938" s="1">
        <f ca="1">SUMIF(収入と支出の記録表!$D$2:$F$1000,D938,収入と支出の記録表!$F$2:$F$1000)</f>
        <v>0</v>
      </c>
      <c r="F938" s="1">
        <f ca="1">SUMIF(収入と支出の記録表!$D$2:$F$1000,D938,収入と支出の記録表!$G$2:$G$1000)</f>
        <v>0</v>
      </c>
      <c r="G938" s="2">
        <f t="shared" ca="1" si="75"/>
        <v>0</v>
      </c>
    </row>
    <row r="939" spans="1:7" ht="12.75" x14ac:dyDescent="0.2">
      <c r="A939" s="15">
        <f t="shared" si="71"/>
        <v>72744</v>
      </c>
      <c r="B939" s="10">
        <f t="shared" si="72"/>
        <v>2099</v>
      </c>
      <c r="C939" s="10">
        <f t="shared" si="73"/>
        <v>2</v>
      </c>
      <c r="D939" s="10" t="str">
        <f t="shared" si="74"/>
        <v>20992</v>
      </c>
      <c r="E939" s="1">
        <f ca="1">SUMIF(収入と支出の記録表!$D$2:$F$1000,D939,収入と支出の記録表!$F$2:$F$1000)</f>
        <v>0</v>
      </c>
      <c r="F939" s="1">
        <f ca="1">SUMIF(収入と支出の記録表!$D$2:$F$1000,D939,収入と支出の記録表!$G$2:$G$1000)</f>
        <v>0</v>
      </c>
      <c r="G939" s="2">
        <f t="shared" ca="1" si="75"/>
        <v>0</v>
      </c>
    </row>
    <row r="940" spans="1:7" ht="12.75" x14ac:dyDescent="0.2">
      <c r="A940" s="15">
        <f t="shared" si="71"/>
        <v>72775</v>
      </c>
      <c r="B940" s="10">
        <f t="shared" si="72"/>
        <v>2099</v>
      </c>
      <c r="C940" s="10">
        <f t="shared" si="73"/>
        <v>3</v>
      </c>
      <c r="D940" s="10" t="str">
        <f t="shared" si="74"/>
        <v>20993</v>
      </c>
      <c r="E940" s="1">
        <f ca="1">SUMIF(収入と支出の記録表!$D$2:$F$1000,D940,収入と支出の記録表!$F$2:$F$1000)</f>
        <v>0</v>
      </c>
      <c r="F940" s="1">
        <f ca="1">SUMIF(収入と支出の記録表!$D$2:$F$1000,D940,収入と支出の記録表!$G$2:$G$1000)</f>
        <v>0</v>
      </c>
      <c r="G940" s="2">
        <f t="shared" ca="1" si="75"/>
        <v>0</v>
      </c>
    </row>
    <row r="941" spans="1:7" ht="12.75" x14ac:dyDescent="0.2">
      <c r="A941" s="15">
        <f t="shared" si="71"/>
        <v>72805</v>
      </c>
      <c r="B941" s="10">
        <f t="shared" si="72"/>
        <v>2099</v>
      </c>
      <c r="C941" s="10">
        <f t="shared" si="73"/>
        <v>4</v>
      </c>
      <c r="D941" s="10" t="str">
        <f t="shared" si="74"/>
        <v>20994</v>
      </c>
      <c r="E941" s="1">
        <f ca="1">SUMIF(収入と支出の記録表!$D$2:$F$1000,D941,収入と支出の記録表!$F$2:$F$1000)</f>
        <v>0</v>
      </c>
      <c r="F941" s="1">
        <f ca="1">SUMIF(収入と支出の記録表!$D$2:$F$1000,D941,収入と支出の記録表!$G$2:$G$1000)</f>
        <v>0</v>
      </c>
      <c r="G941" s="2">
        <f t="shared" ca="1" si="75"/>
        <v>0</v>
      </c>
    </row>
    <row r="942" spans="1:7" ht="12.75" x14ac:dyDescent="0.2">
      <c r="A942" s="15">
        <f t="shared" si="71"/>
        <v>72836</v>
      </c>
      <c r="B942" s="10">
        <f t="shared" si="72"/>
        <v>2099</v>
      </c>
      <c r="C942" s="10">
        <f t="shared" si="73"/>
        <v>5</v>
      </c>
      <c r="D942" s="10" t="str">
        <f t="shared" si="74"/>
        <v>20995</v>
      </c>
      <c r="E942" s="1">
        <f ca="1">SUMIF(収入と支出の記録表!$D$2:$F$1000,D942,収入と支出の記録表!$F$2:$F$1000)</f>
        <v>0</v>
      </c>
      <c r="F942" s="1">
        <f ca="1">SUMIF(収入と支出の記録表!$D$2:$F$1000,D942,収入と支出の記録表!$G$2:$G$1000)</f>
        <v>0</v>
      </c>
      <c r="G942" s="2">
        <f t="shared" ca="1" si="75"/>
        <v>0</v>
      </c>
    </row>
    <row r="943" spans="1:7" ht="12.75" x14ac:dyDescent="0.2">
      <c r="A943" s="15">
        <f t="shared" si="71"/>
        <v>72866</v>
      </c>
      <c r="B943" s="10">
        <f t="shared" si="72"/>
        <v>2099</v>
      </c>
      <c r="C943" s="10">
        <f t="shared" si="73"/>
        <v>6</v>
      </c>
      <c r="D943" s="10" t="str">
        <f t="shared" si="74"/>
        <v>20996</v>
      </c>
      <c r="E943" s="1">
        <f ca="1">SUMIF(収入と支出の記録表!$D$2:$F$1000,D943,収入と支出の記録表!$F$2:$F$1000)</f>
        <v>0</v>
      </c>
      <c r="F943" s="1">
        <f ca="1">SUMIF(収入と支出の記録表!$D$2:$F$1000,D943,収入と支出の記録表!$G$2:$G$1000)</f>
        <v>0</v>
      </c>
      <c r="G943" s="2">
        <f t="shared" ca="1" si="75"/>
        <v>0</v>
      </c>
    </row>
    <row r="944" spans="1:7" ht="12.75" x14ac:dyDescent="0.2">
      <c r="A944" s="15">
        <f t="shared" si="71"/>
        <v>72897</v>
      </c>
      <c r="B944" s="10">
        <f t="shared" si="72"/>
        <v>2099</v>
      </c>
      <c r="C944" s="10">
        <f t="shared" si="73"/>
        <v>7</v>
      </c>
      <c r="D944" s="10" t="str">
        <f t="shared" si="74"/>
        <v>20997</v>
      </c>
      <c r="E944" s="1">
        <f ca="1">SUMIF(収入と支出の記録表!$D$2:$F$1000,D944,収入と支出の記録表!$F$2:$F$1000)</f>
        <v>0</v>
      </c>
      <c r="F944" s="1">
        <f ca="1">SUMIF(収入と支出の記録表!$D$2:$F$1000,D944,収入と支出の記録表!$G$2:$G$1000)</f>
        <v>0</v>
      </c>
      <c r="G944" s="2">
        <f t="shared" ca="1" si="75"/>
        <v>0</v>
      </c>
    </row>
    <row r="945" spans="1:7" ht="12.75" x14ac:dyDescent="0.2">
      <c r="A945" s="15">
        <f t="shared" si="71"/>
        <v>72928</v>
      </c>
      <c r="B945" s="10">
        <f t="shared" si="72"/>
        <v>2099</v>
      </c>
      <c r="C945" s="10">
        <f t="shared" si="73"/>
        <v>8</v>
      </c>
      <c r="D945" s="10" t="str">
        <f t="shared" si="74"/>
        <v>20998</v>
      </c>
      <c r="E945" s="1">
        <f ca="1">SUMIF(収入と支出の記録表!$D$2:$F$1000,D945,収入と支出の記録表!$F$2:$F$1000)</f>
        <v>0</v>
      </c>
      <c r="F945" s="1">
        <f ca="1">SUMIF(収入と支出の記録表!$D$2:$F$1000,D945,収入と支出の記録表!$G$2:$G$1000)</f>
        <v>0</v>
      </c>
      <c r="G945" s="2">
        <f t="shared" ca="1" si="75"/>
        <v>0</v>
      </c>
    </row>
    <row r="946" spans="1:7" ht="12.75" x14ac:dyDescent="0.2">
      <c r="A946" s="15">
        <f t="shared" si="71"/>
        <v>72958</v>
      </c>
      <c r="B946" s="10">
        <f t="shared" si="72"/>
        <v>2099</v>
      </c>
      <c r="C946" s="10">
        <f t="shared" si="73"/>
        <v>9</v>
      </c>
      <c r="D946" s="10" t="str">
        <f t="shared" si="74"/>
        <v>20999</v>
      </c>
      <c r="E946" s="1">
        <f ca="1">SUMIF(収入と支出の記録表!$D$2:$F$1000,D946,収入と支出の記録表!$F$2:$F$1000)</f>
        <v>0</v>
      </c>
      <c r="F946" s="1">
        <f ca="1">SUMIF(収入と支出の記録表!$D$2:$F$1000,D946,収入と支出の記録表!$G$2:$G$1000)</f>
        <v>0</v>
      </c>
      <c r="G946" s="2">
        <f t="shared" ca="1" si="75"/>
        <v>0</v>
      </c>
    </row>
    <row r="947" spans="1:7" ht="12.75" x14ac:dyDescent="0.2">
      <c r="A947" s="15">
        <f t="shared" si="71"/>
        <v>72989</v>
      </c>
      <c r="B947" s="10">
        <f t="shared" si="72"/>
        <v>2099</v>
      </c>
      <c r="C947" s="10">
        <f t="shared" si="73"/>
        <v>10</v>
      </c>
      <c r="D947" s="10" t="str">
        <f t="shared" si="74"/>
        <v>209910</v>
      </c>
      <c r="E947" s="1">
        <f ca="1">SUMIF(収入と支出の記録表!$D$2:$F$1000,D947,収入と支出の記録表!$F$2:$F$1000)</f>
        <v>0</v>
      </c>
      <c r="F947" s="1">
        <f ca="1">SUMIF(収入と支出の記録表!$D$2:$F$1000,D947,収入と支出の記録表!$G$2:$G$1000)</f>
        <v>0</v>
      </c>
      <c r="G947" s="2">
        <f t="shared" ca="1" si="75"/>
        <v>0</v>
      </c>
    </row>
    <row r="948" spans="1:7" ht="12.75" x14ac:dyDescent="0.2">
      <c r="A948" s="15">
        <f t="shared" si="71"/>
        <v>73019</v>
      </c>
      <c r="B948" s="10">
        <f t="shared" si="72"/>
        <v>2099</v>
      </c>
      <c r="C948" s="10">
        <f t="shared" si="73"/>
        <v>11</v>
      </c>
      <c r="D948" s="10" t="str">
        <f t="shared" si="74"/>
        <v>209911</v>
      </c>
      <c r="E948" s="1">
        <f ca="1">SUMIF(収入と支出の記録表!$D$2:$F$1000,D948,収入と支出の記録表!$F$2:$F$1000)</f>
        <v>0</v>
      </c>
      <c r="F948" s="1">
        <f ca="1">SUMIF(収入と支出の記録表!$D$2:$F$1000,D948,収入と支出の記録表!$G$2:$G$1000)</f>
        <v>0</v>
      </c>
      <c r="G948" s="2">
        <f t="shared" ca="1" si="75"/>
        <v>0</v>
      </c>
    </row>
    <row r="949" spans="1:7" ht="12.75" x14ac:dyDescent="0.2">
      <c r="A949" s="15">
        <f t="shared" si="71"/>
        <v>73050</v>
      </c>
      <c r="B949" s="10">
        <f t="shared" si="72"/>
        <v>2099</v>
      </c>
      <c r="C949" s="10">
        <f t="shared" si="73"/>
        <v>12</v>
      </c>
      <c r="D949" s="10" t="str">
        <f t="shared" si="74"/>
        <v>209912</v>
      </c>
      <c r="E949" s="1">
        <f ca="1">SUMIF(収入と支出の記録表!$D$2:$F$1000,D949,収入と支出の記録表!$F$2:$F$1000)</f>
        <v>0</v>
      </c>
      <c r="F949" s="1">
        <f ca="1">SUMIF(収入と支出の記録表!$D$2:$F$1000,D949,収入と支出の記録表!$G$2:$G$1000)</f>
        <v>0</v>
      </c>
      <c r="G949" s="2">
        <f t="shared" ca="1" si="75"/>
        <v>0</v>
      </c>
    </row>
    <row r="950" spans="1:7" ht="12.75" x14ac:dyDescent="0.2">
      <c r="A950" s="15">
        <f t="shared" si="71"/>
        <v>73081</v>
      </c>
      <c r="B950" s="10">
        <f t="shared" si="72"/>
        <v>2100</v>
      </c>
      <c r="C950" s="10">
        <f t="shared" si="73"/>
        <v>1</v>
      </c>
      <c r="D950" s="10" t="str">
        <f t="shared" si="74"/>
        <v>21001</v>
      </c>
      <c r="E950" s="1">
        <f ca="1">SUMIF(収入と支出の記録表!$D$2:$F$1000,D950,収入と支出の記録表!$F$2:$F$1000)</f>
        <v>0</v>
      </c>
      <c r="F950" s="1">
        <f ca="1">SUMIF(収入と支出の記録表!$D$2:$F$1000,D950,収入と支出の記録表!$G$2:$G$1000)</f>
        <v>0</v>
      </c>
      <c r="G950" s="2">
        <f t="shared" ca="1" si="75"/>
        <v>0</v>
      </c>
    </row>
    <row r="951" spans="1:7" ht="12.75" x14ac:dyDescent="0.2">
      <c r="A951" s="15">
        <f t="shared" si="71"/>
        <v>73109</v>
      </c>
      <c r="B951" s="10">
        <f t="shared" si="72"/>
        <v>2100</v>
      </c>
      <c r="C951" s="10">
        <f t="shared" si="73"/>
        <v>2</v>
      </c>
      <c r="D951" s="10" t="str">
        <f t="shared" si="74"/>
        <v>21002</v>
      </c>
      <c r="E951" s="1">
        <f ca="1">SUMIF(収入と支出の記録表!$D$2:$F$1000,D951,収入と支出の記録表!$F$2:$F$1000)</f>
        <v>0</v>
      </c>
      <c r="F951" s="1">
        <f ca="1">SUMIF(収入と支出の記録表!$D$2:$F$1000,D951,収入と支出の記録表!$G$2:$G$1000)</f>
        <v>0</v>
      </c>
      <c r="G951" s="2">
        <f t="shared" ca="1" si="75"/>
        <v>0</v>
      </c>
    </row>
    <row r="952" spans="1:7" ht="12.75" x14ac:dyDescent="0.2">
      <c r="A952" s="15">
        <f t="shared" si="71"/>
        <v>73140</v>
      </c>
      <c r="B952" s="10">
        <f t="shared" si="72"/>
        <v>2100</v>
      </c>
      <c r="C952" s="10">
        <f t="shared" si="73"/>
        <v>3</v>
      </c>
      <c r="D952" s="10" t="str">
        <f t="shared" si="74"/>
        <v>21003</v>
      </c>
      <c r="E952" s="1">
        <f ca="1">SUMIF(収入と支出の記録表!$D$2:$F$1000,D952,収入と支出の記録表!$F$2:$F$1000)</f>
        <v>0</v>
      </c>
      <c r="F952" s="1">
        <f ca="1">SUMIF(収入と支出の記録表!$D$2:$F$1000,D952,収入と支出の記録表!$G$2:$G$1000)</f>
        <v>0</v>
      </c>
      <c r="G952" s="2">
        <f t="shared" ca="1" si="75"/>
        <v>0</v>
      </c>
    </row>
    <row r="953" spans="1:7" ht="12.75" x14ac:dyDescent="0.2">
      <c r="A953" s="15">
        <f t="shared" si="71"/>
        <v>73170</v>
      </c>
      <c r="B953" s="10">
        <f t="shared" si="72"/>
        <v>2100</v>
      </c>
      <c r="C953" s="10">
        <f t="shared" si="73"/>
        <v>4</v>
      </c>
      <c r="D953" s="10" t="str">
        <f t="shared" si="74"/>
        <v>21004</v>
      </c>
      <c r="E953" s="1">
        <f ca="1">SUMIF(収入と支出の記録表!$D$2:$F$1000,D953,収入と支出の記録表!$F$2:$F$1000)</f>
        <v>0</v>
      </c>
      <c r="F953" s="1">
        <f ca="1">SUMIF(収入と支出の記録表!$D$2:$F$1000,D953,収入と支出の記録表!$G$2:$G$1000)</f>
        <v>0</v>
      </c>
      <c r="G953" s="2">
        <f t="shared" ca="1" si="75"/>
        <v>0</v>
      </c>
    </row>
    <row r="954" spans="1:7" ht="12.75" x14ac:dyDescent="0.2">
      <c r="A954" s="15">
        <f t="shared" si="71"/>
        <v>73201</v>
      </c>
      <c r="B954" s="10">
        <f t="shared" si="72"/>
        <v>2100</v>
      </c>
      <c r="C954" s="10">
        <f t="shared" si="73"/>
        <v>5</v>
      </c>
      <c r="D954" s="10" t="str">
        <f t="shared" si="74"/>
        <v>21005</v>
      </c>
      <c r="E954" s="1">
        <f ca="1">SUMIF(収入と支出の記録表!$D$2:$F$1000,D954,収入と支出の記録表!$F$2:$F$1000)</f>
        <v>0</v>
      </c>
      <c r="F954" s="1">
        <f ca="1">SUMIF(収入と支出の記録表!$D$2:$F$1000,D954,収入と支出の記録表!$G$2:$G$1000)</f>
        <v>0</v>
      </c>
      <c r="G954" s="2">
        <f t="shared" ca="1" si="75"/>
        <v>0</v>
      </c>
    </row>
    <row r="955" spans="1:7" ht="12.75" x14ac:dyDescent="0.2">
      <c r="A955" s="15">
        <f t="shared" si="71"/>
        <v>73231</v>
      </c>
      <c r="B955" s="10">
        <f t="shared" si="72"/>
        <v>2100</v>
      </c>
      <c r="C955" s="10">
        <f t="shared" si="73"/>
        <v>6</v>
      </c>
      <c r="D955" s="10" t="str">
        <f t="shared" si="74"/>
        <v>21006</v>
      </c>
      <c r="E955" s="1">
        <f ca="1">SUMIF(収入と支出の記録表!$D$2:$F$1000,D955,収入と支出の記録表!$F$2:$F$1000)</f>
        <v>0</v>
      </c>
      <c r="F955" s="1">
        <f ca="1">SUMIF(収入と支出の記録表!$D$2:$F$1000,D955,収入と支出の記録表!$G$2:$G$1000)</f>
        <v>0</v>
      </c>
      <c r="G955" s="2">
        <f t="shared" ca="1" si="75"/>
        <v>0</v>
      </c>
    </row>
    <row r="956" spans="1:7" ht="12.75" x14ac:dyDescent="0.2">
      <c r="A956" s="15">
        <f t="shared" si="71"/>
        <v>73262</v>
      </c>
      <c r="B956" s="10">
        <f t="shared" si="72"/>
        <v>2100</v>
      </c>
      <c r="C956" s="10">
        <f t="shared" si="73"/>
        <v>7</v>
      </c>
      <c r="D956" s="10" t="str">
        <f t="shared" si="74"/>
        <v>21007</v>
      </c>
      <c r="E956" s="1">
        <f ca="1">SUMIF(収入と支出の記録表!$D$2:$F$1000,D956,収入と支出の記録表!$F$2:$F$1000)</f>
        <v>0</v>
      </c>
      <c r="F956" s="1">
        <f ca="1">SUMIF(収入と支出の記録表!$D$2:$F$1000,D956,収入と支出の記録表!$G$2:$G$1000)</f>
        <v>0</v>
      </c>
      <c r="G956" s="2">
        <f t="shared" ca="1" si="75"/>
        <v>0</v>
      </c>
    </row>
    <row r="957" spans="1:7" ht="12.75" x14ac:dyDescent="0.2">
      <c r="A957" s="15">
        <f t="shared" si="71"/>
        <v>73293</v>
      </c>
      <c r="B957" s="10">
        <f t="shared" si="72"/>
        <v>2100</v>
      </c>
      <c r="C957" s="10">
        <f t="shared" si="73"/>
        <v>8</v>
      </c>
      <c r="D957" s="10" t="str">
        <f t="shared" si="74"/>
        <v>21008</v>
      </c>
      <c r="E957" s="1">
        <f ca="1">SUMIF(収入と支出の記録表!$D$2:$F$1000,D957,収入と支出の記録表!$F$2:$F$1000)</f>
        <v>0</v>
      </c>
      <c r="F957" s="1">
        <f ca="1">SUMIF(収入と支出の記録表!$D$2:$F$1000,D957,収入と支出の記録表!$G$2:$G$1000)</f>
        <v>0</v>
      </c>
      <c r="G957" s="2">
        <f t="shared" ca="1" si="75"/>
        <v>0</v>
      </c>
    </row>
    <row r="958" spans="1:7" ht="12.75" x14ac:dyDescent="0.2">
      <c r="A958" s="15">
        <f t="shared" si="71"/>
        <v>73323</v>
      </c>
      <c r="B958" s="10">
        <f t="shared" si="72"/>
        <v>2100</v>
      </c>
      <c r="C958" s="10">
        <f t="shared" si="73"/>
        <v>9</v>
      </c>
      <c r="D958" s="10" t="str">
        <f t="shared" si="74"/>
        <v>21009</v>
      </c>
      <c r="E958" s="1">
        <f ca="1">SUMIF(収入と支出の記録表!$D$2:$F$1000,D958,収入と支出の記録表!$F$2:$F$1000)</f>
        <v>0</v>
      </c>
      <c r="F958" s="1">
        <f ca="1">SUMIF(収入と支出の記録表!$D$2:$F$1000,D958,収入と支出の記録表!$G$2:$G$1000)</f>
        <v>0</v>
      </c>
      <c r="G958" s="2">
        <f t="shared" ca="1" si="75"/>
        <v>0</v>
      </c>
    </row>
    <row r="959" spans="1:7" ht="12.75" x14ac:dyDescent="0.2">
      <c r="A959" s="15">
        <f t="shared" si="71"/>
        <v>73354</v>
      </c>
      <c r="B959" s="10">
        <f t="shared" si="72"/>
        <v>2100</v>
      </c>
      <c r="C959" s="10">
        <f t="shared" si="73"/>
        <v>10</v>
      </c>
      <c r="D959" s="10" t="str">
        <f t="shared" si="74"/>
        <v>210010</v>
      </c>
      <c r="E959" s="1">
        <f ca="1">SUMIF(収入と支出の記録表!$D$2:$F$1000,D959,収入と支出の記録表!$F$2:$F$1000)</f>
        <v>0</v>
      </c>
      <c r="F959" s="1">
        <f ca="1">SUMIF(収入と支出の記録表!$D$2:$F$1000,D959,収入と支出の記録表!$G$2:$G$1000)</f>
        <v>0</v>
      </c>
      <c r="G959" s="2">
        <f t="shared" ca="1" si="75"/>
        <v>0</v>
      </c>
    </row>
    <row r="960" spans="1:7" ht="12.75" x14ac:dyDescent="0.2">
      <c r="A960" s="15">
        <f t="shared" si="71"/>
        <v>73384</v>
      </c>
      <c r="B960" s="10">
        <f t="shared" si="72"/>
        <v>2100</v>
      </c>
      <c r="C960" s="10">
        <f t="shared" si="73"/>
        <v>11</v>
      </c>
      <c r="D960" s="10" t="str">
        <f t="shared" si="74"/>
        <v>210011</v>
      </c>
      <c r="E960" s="1">
        <f ca="1">SUMIF(収入と支出の記録表!$D$2:$F$1000,D960,収入と支出の記録表!$F$2:$F$1000)</f>
        <v>0</v>
      </c>
      <c r="F960" s="1">
        <f ca="1">SUMIF(収入と支出の記録表!$D$2:$F$1000,D960,収入と支出の記録表!$G$2:$G$1000)</f>
        <v>0</v>
      </c>
      <c r="G960" s="2">
        <f t="shared" ca="1" si="75"/>
        <v>0</v>
      </c>
    </row>
    <row r="961" spans="1:7" ht="12.75" x14ac:dyDescent="0.2">
      <c r="A961" s="15">
        <f t="shared" si="71"/>
        <v>73415</v>
      </c>
      <c r="B961" s="10">
        <f t="shared" si="72"/>
        <v>2100</v>
      </c>
      <c r="C961" s="10">
        <f t="shared" si="73"/>
        <v>12</v>
      </c>
      <c r="D961" s="10" t="str">
        <f t="shared" si="74"/>
        <v>210012</v>
      </c>
      <c r="E961" s="1">
        <f ca="1">SUMIF(収入と支出の記録表!$D$2:$F$1000,D961,収入と支出の記録表!$F$2:$F$1000)</f>
        <v>0</v>
      </c>
      <c r="F961" s="1">
        <f ca="1">SUMIF(収入と支出の記録表!$D$2:$F$1000,D961,収入と支出の記録表!$G$2:$G$1000)</f>
        <v>0</v>
      </c>
      <c r="G961" s="2">
        <f t="shared" ca="1" si="75"/>
        <v>0</v>
      </c>
    </row>
    <row r="962" spans="1:7" ht="12.75" x14ac:dyDescent="0.2">
      <c r="A962" s="15">
        <f t="shared" si="71"/>
        <v>73446</v>
      </c>
      <c r="B962" s="10">
        <f t="shared" si="72"/>
        <v>2101</v>
      </c>
      <c r="C962" s="10">
        <f t="shared" si="73"/>
        <v>1</v>
      </c>
      <c r="D962" s="10" t="str">
        <f t="shared" si="74"/>
        <v>21011</v>
      </c>
      <c r="E962" s="1">
        <f ca="1">SUMIF(収入と支出の記録表!$D$2:$F$1000,D962,収入と支出の記録表!$F$2:$F$1000)</f>
        <v>0</v>
      </c>
      <c r="F962" s="1">
        <f ca="1">SUMIF(収入と支出の記録表!$D$2:$F$1000,D962,収入と支出の記録表!$G$2:$G$1000)</f>
        <v>0</v>
      </c>
      <c r="G962" s="2">
        <f t="shared" ca="1" si="75"/>
        <v>0</v>
      </c>
    </row>
    <row r="963" spans="1:7" ht="12.75" x14ac:dyDescent="0.2">
      <c r="A963" s="15">
        <f t="shared" si="71"/>
        <v>73474</v>
      </c>
      <c r="B963" s="10">
        <f t="shared" si="72"/>
        <v>2101</v>
      </c>
      <c r="C963" s="10">
        <f t="shared" si="73"/>
        <v>2</v>
      </c>
      <c r="D963" s="10" t="str">
        <f t="shared" si="74"/>
        <v>21012</v>
      </c>
      <c r="E963" s="1">
        <f ca="1">SUMIF(収入と支出の記録表!$D$2:$F$1000,D963,収入と支出の記録表!$F$2:$F$1000)</f>
        <v>0</v>
      </c>
      <c r="F963" s="1">
        <f ca="1">SUMIF(収入と支出の記録表!$D$2:$F$1000,D963,収入と支出の記録表!$G$2:$G$1000)</f>
        <v>0</v>
      </c>
      <c r="G963" s="2">
        <f t="shared" ca="1" si="75"/>
        <v>0</v>
      </c>
    </row>
    <row r="964" spans="1:7" ht="12.75" x14ac:dyDescent="0.2">
      <c r="A964" s="15">
        <f t="shared" ref="A964:A999" si="76">EOMONTH(A963,1)</f>
        <v>73505</v>
      </c>
      <c r="B964" s="10">
        <f t="shared" ref="B964:B999" si="77">YEAR(A964)</f>
        <v>2101</v>
      </c>
      <c r="C964" s="10">
        <f t="shared" ref="C964:C999" si="78">MONTH(A964)</f>
        <v>3</v>
      </c>
      <c r="D964" s="10" t="str">
        <f t="shared" ref="D964:D999" si="79">TEXT(B964&amp;C964,0)</f>
        <v>21013</v>
      </c>
      <c r="E964" s="1">
        <f ca="1">SUMIF(収入と支出の記録表!$D$2:$F$1000,D964,収入と支出の記録表!$F$2:$F$1000)</f>
        <v>0</v>
      </c>
      <c r="F964" s="1">
        <f ca="1">SUMIF(収入と支出の記録表!$D$2:$F$1000,D964,収入と支出の記録表!$G$2:$G$1000)</f>
        <v>0</v>
      </c>
      <c r="G964" s="2">
        <f t="shared" ca="1" si="75"/>
        <v>0</v>
      </c>
    </row>
    <row r="965" spans="1:7" ht="12.75" x14ac:dyDescent="0.2">
      <c r="A965" s="15">
        <f t="shared" si="76"/>
        <v>73535</v>
      </c>
      <c r="B965" s="10">
        <f t="shared" si="77"/>
        <v>2101</v>
      </c>
      <c r="C965" s="10">
        <f t="shared" si="78"/>
        <v>4</v>
      </c>
      <c r="D965" s="10" t="str">
        <f t="shared" si="79"/>
        <v>21014</v>
      </c>
      <c r="E965" s="1">
        <f ca="1">SUMIF(収入と支出の記録表!$D$2:$F$1000,D965,収入と支出の記録表!$F$2:$F$1000)</f>
        <v>0</v>
      </c>
      <c r="F965" s="1">
        <f ca="1">SUMIF(収入と支出の記録表!$D$2:$F$1000,D965,収入と支出の記録表!$G$2:$G$1000)</f>
        <v>0</v>
      </c>
      <c r="G965" s="2">
        <f t="shared" ca="1" si="75"/>
        <v>0</v>
      </c>
    </row>
    <row r="966" spans="1:7" ht="12.75" x14ac:dyDescent="0.2">
      <c r="A966" s="15">
        <f t="shared" si="76"/>
        <v>73566</v>
      </c>
      <c r="B966" s="10">
        <f t="shared" si="77"/>
        <v>2101</v>
      </c>
      <c r="C966" s="10">
        <f t="shared" si="78"/>
        <v>5</v>
      </c>
      <c r="D966" s="10" t="str">
        <f t="shared" si="79"/>
        <v>21015</v>
      </c>
      <c r="E966" s="1">
        <f ca="1">SUMIF(収入と支出の記録表!$D$2:$F$1000,D966,収入と支出の記録表!$F$2:$F$1000)</f>
        <v>0</v>
      </c>
      <c r="F966" s="1">
        <f ca="1">SUMIF(収入と支出の記録表!$D$2:$F$1000,D966,収入と支出の記録表!$G$2:$G$1000)</f>
        <v>0</v>
      </c>
      <c r="G966" s="2">
        <f t="shared" ca="1" si="75"/>
        <v>0</v>
      </c>
    </row>
    <row r="967" spans="1:7" ht="12.75" x14ac:dyDescent="0.2">
      <c r="A967" s="15">
        <f t="shared" si="76"/>
        <v>73596</v>
      </c>
      <c r="B967" s="10">
        <f t="shared" si="77"/>
        <v>2101</v>
      </c>
      <c r="C967" s="10">
        <f t="shared" si="78"/>
        <v>6</v>
      </c>
      <c r="D967" s="10" t="str">
        <f t="shared" si="79"/>
        <v>21016</v>
      </c>
      <c r="E967" s="1">
        <f ca="1">SUMIF(収入と支出の記録表!$D$2:$F$1000,D967,収入と支出の記録表!$F$2:$F$1000)</f>
        <v>0</v>
      </c>
      <c r="F967" s="1">
        <f ca="1">SUMIF(収入と支出の記録表!$D$2:$F$1000,D967,収入と支出の記録表!$G$2:$G$1000)</f>
        <v>0</v>
      </c>
      <c r="G967" s="2">
        <f t="shared" ca="1" si="75"/>
        <v>0</v>
      </c>
    </row>
    <row r="968" spans="1:7" ht="12.75" x14ac:dyDescent="0.2">
      <c r="A968" s="15">
        <f t="shared" si="76"/>
        <v>73627</v>
      </c>
      <c r="B968" s="10">
        <f t="shared" si="77"/>
        <v>2101</v>
      </c>
      <c r="C968" s="10">
        <f t="shared" si="78"/>
        <v>7</v>
      </c>
      <c r="D968" s="10" t="str">
        <f t="shared" si="79"/>
        <v>21017</v>
      </c>
      <c r="E968" s="1">
        <f ca="1">SUMIF(収入と支出の記録表!$D$2:$F$1000,D968,収入と支出の記録表!$F$2:$F$1000)</f>
        <v>0</v>
      </c>
      <c r="F968" s="1">
        <f ca="1">SUMIF(収入と支出の記録表!$D$2:$F$1000,D968,収入と支出の記録表!$G$2:$G$1000)</f>
        <v>0</v>
      </c>
      <c r="G968" s="2">
        <f t="shared" ca="1" si="75"/>
        <v>0</v>
      </c>
    </row>
    <row r="969" spans="1:7" ht="12.75" x14ac:dyDescent="0.2">
      <c r="A969" s="15">
        <f t="shared" si="76"/>
        <v>73658</v>
      </c>
      <c r="B969" s="10">
        <f t="shared" si="77"/>
        <v>2101</v>
      </c>
      <c r="C969" s="10">
        <f t="shared" si="78"/>
        <v>8</v>
      </c>
      <c r="D969" s="10" t="str">
        <f t="shared" si="79"/>
        <v>21018</v>
      </c>
      <c r="E969" s="1">
        <f ca="1">SUMIF(収入と支出の記録表!$D$2:$F$1000,D969,収入と支出の記録表!$F$2:$F$1000)</f>
        <v>0</v>
      </c>
      <c r="F969" s="1">
        <f ca="1">SUMIF(収入と支出の記録表!$D$2:$F$1000,D969,収入と支出の記録表!$G$2:$G$1000)</f>
        <v>0</v>
      </c>
      <c r="G969" s="2">
        <f t="shared" ca="1" si="75"/>
        <v>0</v>
      </c>
    </row>
    <row r="970" spans="1:7" ht="12.75" x14ac:dyDescent="0.2">
      <c r="A970" s="15">
        <f t="shared" si="76"/>
        <v>73688</v>
      </c>
      <c r="B970" s="10">
        <f t="shared" si="77"/>
        <v>2101</v>
      </c>
      <c r="C970" s="10">
        <f t="shared" si="78"/>
        <v>9</v>
      </c>
      <c r="D970" s="10" t="str">
        <f t="shared" si="79"/>
        <v>21019</v>
      </c>
      <c r="E970" s="1">
        <f ca="1">SUMIF(収入と支出の記録表!$D$2:$F$1000,D970,収入と支出の記録表!$F$2:$F$1000)</f>
        <v>0</v>
      </c>
      <c r="F970" s="1">
        <f ca="1">SUMIF(収入と支出の記録表!$D$2:$F$1000,D970,収入と支出の記録表!$G$2:$G$1000)</f>
        <v>0</v>
      </c>
      <c r="G970" s="2">
        <f t="shared" ca="1" si="75"/>
        <v>0</v>
      </c>
    </row>
    <row r="971" spans="1:7" ht="12.75" x14ac:dyDescent="0.2">
      <c r="A971" s="15">
        <f t="shared" si="76"/>
        <v>73719</v>
      </c>
      <c r="B971" s="10">
        <f t="shared" si="77"/>
        <v>2101</v>
      </c>
      <c r="C971" s="10">
        <f t="shared" si="78"/>
        <v>10</v>
      </c>
      <c r="D971" s="10" t="str">
        <f t="shared" si="79"/>
        <v>210110</v>
      </c>
      <c r="E971" s="1">
        <f ca="1">SUMIF(収入と支出の記録表!$D$2:$F$1000,D971,収入と支出の記録表!$F$2:$F$1000)</f>
        <v>0</v>
      </c>
      <c r="F971" s="1">
        <f ca="1">SUMIF(収入と支出の記録表!$D$2:$F$1000,D971,収入と支出の記録表!$G$2:$G$1000)</f>
        <v>0</v>
      </c>
      <c r="G971" s="2">
        <f t="shared" ca="1" si="75"/>
        <v>0</v>
      </c>
    </row>
    <row r="972" spans="1:7" ht="12.75" x14ac:dyDescent="0.2">
      <c r="A972" s="15">
        <f t="shared" si="76"/>
        <v>73749</v>
      </c>
      <c r="B972" s="10">
        <f t="shared" si="77"/>
        <v>2101</v>
      </c>
      <c r="C972" s="10">
        <f t="shared" si="78"/>
        <v>11</v>
      </c>
      <c r="D972" s="10" t="str">
        <f t="shared" si="79"/>
        <v>210111</v>
      </c>
      <c r="E972" s="1">
        <f ca="1">SUMIF(収入と支出の記録表!$D$2:$F$1000,D972,収入と支出の記録表!$F$2:$F$1000)</f>
        <v>0</v>
      </c>
      <c r="F972" s="1">
        <f ca="1">SUMIF(収入と支出の記録表!$D$2:$F$1000,D972,収入と支出の記録表!$G$2:$G$1000)</f>
        <v>0</v>
      </c>
      <c r="G972" s="2">
        <f t="shared" ca="1" si="75"/>
        <v>0</v>
      </c>
    </row>
    <row r="973" spans="1:7" ht="12.75" x14ac:dyDescent="0.2">
      <c r="A973" s="15">
        <f t="shared" si="76"/>
        <v>73780</v>
      </c>
      <c r="B973" s="10">
        <f t="shared" si="77"/>
        <v>2101</v>
      </c>
      <c r="C973" s="10">
        <f t="shared" si="78"/>
        <v>12</v>
      </c>
      <c r="D973" s="10" t="str">
        <f t="shared" si="79"/>
        <v>210112</v>
      </c>
      <c r="E973" s="1">
        <f ca="1">SUMIF(収入と支出の記録表!$D$2:$F$1000,D973,収入と支出の記録表!$F$2:$F$1000)</f>
        <v>0</v>
      </c>
      <c r="F973" s="1">
        <f ca="1">SUMIF(収入と支出の記録表!$D$2:$F$1000,D973,収入と支出の記録表!$G$2:$G$1000)</f>
        <v>0</v>
      </c>
      <c r="G973" s="2">
        <f t="shared" ca="1" si="75"/>
        <v>0</v>
      </c>
    </row>
    <row r="974" spans="1:7" ht="12.75" x14ac:dyDescent="0.2">
      <c r="A974" s="15">
        <f t="shared" si="76"/>
        <v>73811</v>
      </c>
      <c r="B974" s="10">
        <f t="shared" si="77"/>
        <v>2102</v>
      </c>
      <c r="C974" s="10">
        <f t="shared" si="78"/>
        <v>1</v>
      </c>
      <c r="D974" s="10" t="str">
        <f t="shared" si="79"/>
        <v>21021</v>
      </c>
      <c r="E974" s="1">
        <f ca="1">SUMIF(収入と支出の記録表!$D$2:$F$1000,D974,収入と支出の記録表!$F$2:$F$1000)</f>
        <v>0</v>
      </c>
      <c r="F974" s="1">
        <f ca="1">SUMIF(収入と支出の記録表!$D$2:$F$1000,D974,収入と支出の記録表!$G$2:$G$1000)</f>
        <v>0</v>
      </c>
      <c r="G974" s="2">
        <f t="shared" ca="1" si="75"/>
        <v>0</v>
      </c>
    </row>
    <row r="975" spans="1:7" ht="12.75" x14ac:dyDescent="0.2">
      <c r="A975" s="15">
        <f t="shared" si="76"/>
        <v>73839</v>
      </c>
      <c r="B975" s="10">
        <f t="shared" si="77"/>
        <v>2102</v>
      </c>
      <c r="C975" s="10">
        <f t="shared" si="78"/>
        <v>2</v>
      </c>
      <c r="D975" s="10" t="str">
        <f t="shared" si="79"/>
        <v>21022</v>
      </c>
      <c r="E975" s="1">
        <f ca="1">SUMIF(収入と支出の記録表!$D$2:$F$1000,D975,収入と支出の記録表!$F$2:$F$1000)</f>
        <v>0</v>
      </c>
      <c r="F975" s="1">
        <f ca="1">SUMIF(収入と支出の記録表!$D$2:$F$1000,D975,収入と支出の記録表!$G$2:$G$1000)</f>
        <v>0</v>
      </c>
      <c r="G975" s="2">
        <f t="shared" ca="1" si="75"/>
        <v>0</v>
      </c>
    </row>
    <row r="976" spans="1:7" ht="12.75" x14ac:dyDescent="0.2">
      <c r="A976" s="15">
        <f t="shared" si="76"/>
        <v>73870</v>
      </c>
      <c r="B976" s="10">
        <f t="shared" si="77"/>
        <v>2102</v>
      </c>
      <c r="C976" s="10">
        <f t="shared" si="78"/>
        <v>3</v>
      </c>
      <c r="D976" s="10" t="str">
        <f t="shared" si="79"/>
        <v>21023</v>
      </c>
      <c r="E976" s="1">
        <f ca="1">SUMIF(収入と支出の記録表!$D$2:$F$1000,D976,収入と支出の記録表!$F$2:$F$1000)</f>
        <v>0</v>
      </c>
      <c r="F976" s="1">
        <f ca="1">SUMIF(収入と支出の記録表!$D$2:$F$1000,D976,収入と支出の記録表!$G$2:$G$1000)</f>
        <v>0</v>
      </c>
      <c r="G976" s="2">
        <f t="shared" ca="1" si="75"/>
        <v>0</v>
      </c>
    </row>
    <row r="977" spans="1:7" ht="12.75" x14ac:dyDescent="0.2">
      <c r="A977" s="15">
        <f t="shared" si="76"/>
        <v>73900</v>
      </c>
      <c r="B977" s="10">
        <f t="shared" si="77"/>
        <v>2102</v>
      </c>
      <c r="C977" s="10">
        <f t="shared" si="78"/>
        <v>4</v>
      </c>
      <c r="D977" s="10" t="str">
        <f t="shared" si="79"/>
        <v>21024</v>
      </c>
      <c r="E977" s="1">
        <f ca="1">SUMIF(収入と支出の記録表!$D$2:$F$1000,D977,収入と支出の記録表!$F$2:$F$1000)</f>
        <v>0</v>
      </c>
      <c r="F977" s="1">
        <f ca="1">SUMIF(収入と支出の記録表!$D$2:$F$1000,D977,収入と支出の記録表!$G$2:$G$1000)</f>
        <v>0</v>
      </c>
      <c r="G977" s="2">
        <f t="shared" ca="1" si="75"/>
        <v>0</v>
      </c>
    </row>
    <row r="978" spans="1:7" ht="12.75" x14ac:dyDescent="0.2">
      <c r="A978" s="15">
        <f t="shared" si="76"/>
        <v>73931</v>
      </c>
      <c r="B978" s="10">
        <f t="shared" si="77"/>
        <v>2102</v>
      </c>
      <c r="C978" s="10">
        <f t="shared" si="78"/>
        <v>5</v>
      </c>
      <c r="D978" s="10" t="str">
        <f t="shared" si="79"/>
        <v>21025</v>
      </c>
      <c r="E978" s="1">
        <f ca="1">SUMIF(収入と支出の記録表!$D$2:$F$1000,D978,収入と支出の記録表!$F$2:$F$1000)</f>
        <v>0</v>
      </c>
      <c r="F978" s="1">
        <f ca="1">SUMIF(収入と支出の記録表!$D$2:$F$1000,D978,収入と支出の記録表!$G$2:$G$1000)</f>
        <v>0</v>
      </c>
      <c r="G978" s="2">
        <f t="shared" ca="1" si="75"/>
        <v>0</v>
      </c>
    </row>
    <row r="979" spans="1:7" ht="12.75" x14ac:dyDescent="0.2">
      <c r="A979" s="15">
        <f t="shared" si="76"/>
        <v>73961</v>
      </c>
      <c r="B979" s="10">
        <f t="shared" si="77"/>
        <v>2102</v>
      </c>
      <c r="C979" s="10">
        <f t="shared" si="78"/>
        <v>6</v>
      </c>
      <c r="D979" s="10" t="str">
        <f t="shared" si="79"/>
        <v>21026</v>
      </c>
      <c r="E979" s="1">
        <f ca="1">SUMIF(収入と支出の記録表!$D$2:$F$1000,D979,収入と支出の記録表!$F$2:$F$1000)</f>
        <v>0</v>
      </c>
      <c r="F979" s="1">
        <f ca="1">SUMIF(収入と支出の記録表!$D$2:$F$1000,D979,収入と支出の記録表!$G$2:$G$1000)</f>
        <v>0</v>
      </c>
      <c r="G979" s="2">
        <f t="shared" ca="1" si="75"/>
        <v>0</v>
      </c>
    </row>
    <row r="980" spans="1:7" ht="12.75" x14ac:dyDescent="0.2">
      <c r="A980" s="15">
        <f t="shared" si="76"/>
        <v>73992</v>
      </c>
      <c r="B980" s="10">
        <f t="shared" si="77"/>
        <v>2102</v>
      </c>
      <c r="C980" s="10">
        <f t="shared" si="78"/>
        <v>7</v>
      </c>
      <c r="D980" s="10" t="str">
        <f t="shared" si="79"/>
        <v>21027</v>
      </c>
      <c r="E980" s="1">
        <f ca="1">SUMIF(収入と支出の記録表!$D$2:$F$1000,D980,収入と支出の記録表!$F$2:$F$1000)</f>
        <v>0</v>
      </c>
      <c r="F980" s="1">
        <f ca="1">SUMIF(収入と支出の記録表!$D$2:$F$1000,D980,収入と支出の記録表!$G$2:$G$1000)</f>
        <v>0</v>
      </c>
      <c r="G980" s="2">
        <f t="shared" ca="1" si="75"/>
        <v>0</v>
      </c>
    </row>
    <row r="981" spans="1:7" ht="12.75" x14ac:dyDescent="0.2">
      <c r="A981" s="15">
        <f t="shared" si="76"/>
        <v>74023</v>
      </c>
      <c r="B981" s="10">
        <f t="shared" si="77"/>
        <v>2102</v>
      </c>
      <c r="C981" s="10">
        <f t="shared" si="78"/>
        <v>8</v>
      </c>
      <c r="D981" s="10" t="str">
        <f t="shared" si="79"/>
        <v>21028</v>
      </c>
      <c r="E981" s="1">
        <f ca="1">SUMIF(収入と支出の記録表!$D$2:$F$1000,D981,収入と支出の記録表!$F$2:$F$1000)</f>
        <v>0</v>
      </c>
      <c r="F981" s="1">
        <f ca="1">SUMIF(収入と支出の記録表!$D$2:$F$1000,D981,収入と支出の記録表!$G$2:$G$1000)</f>
        <v>0</v>
      </c>
      <c r="G981" s="2">
        <f t="shared" ca="1" si="75"/>
        <v>0</v>
      </c>
    </row>
    <row r="982" spans="1:7" ht="12.75" x14ac:dyDescent="0.2">
      <c r="A982" s="15">
        <f t="shared" si="76"/>
        <v>74053</v>
      </c>
      <c r="B982" s="10">
        <f t="shared" si="77"/>
        <v>2102</v>
      </c>
      <c r="C982" s="10">
        <f t="shared" si="78"/>
        <v>9</v>
      </c>
      <c r="D982" s="10" t="str">
        <f t="shared" si="79"/>
        <v>21029</v>
      </c>
      <c r="E982" s="1">
        <f ca="1">SUMIF(収入と支出の記録表!$D$2:$F$1000,D982,収入と支出の記録表!$F$2:$F$1000)</f>
        <v>0</v>
      </c>
      <c r="F982" s="1">
        <f ca="1">SUMIF(収入と支出の記録表!$D$2:$F$1000,D982,収入と支出の記録表!$G$2:$G$1000)</f>
        <v>0</v>
      </c>
      <c r="G982" s="2">
        <f t="shared" ca="1" si="75"/>
        <v>0</v>
      </c>
    </row>
    <row r="983" spans="1:7" ht="12.75" x14ac:dyDescent="0.2">
      <c r="A983" s="15">
        <f t="shared" si="76"/>
        <v>74084</v>
      </c>
      <c r="B983" s="10">
        <f t="shared" si="77"/>
        <v>2102</v>
      </c>
      <c r="C983" s="10">
        <f t="shared" si="78"/>
        <v>10</v>
      </c>
      <c r="D983" s="10" t="str">
        <f t="shared" si="79"/>
        <v>210210</v>
      </c>
      <c r="E983" s="1">
        <f ca="1">SUMIF(収入と支出の記録表!$D$2:$F$1000,D983,収入と支出の記録表!$F$2:$F$1000)</f>
        <v>0</v>
      </c>
      <c r="F983" s="1">
        <f ca="1">SUMIF(収入と支出の記録表!$D$2:$F$1000,D983,収入と支出の記録表!$G$2:$G$1000)</f>
        <v>0</v>
      </c>
      <c r="G983" s="2">
        <f t="shared" ca="1" si="75"/>
        <v>0</v>
      </c>
    </row>
    <row r="984" spans="1:7" ht="12.75" x14ac:dyDescent="0.2">
      <c r="A984" s="15">
        <f t="shared" si="76"/>
        <v>74114</v>
      </c>
      <c r="B984" s="10">
        <f t="shared" si="77"/>
        <v>2102</v>
      </c>
      <c r="C984" s="10">
        <f t="shared" si="78"/>
        <v>11</v>
      </c>
      <c r="D984" s="10" t="str">
        <f t="shared" si="79"/>
        <v>210211</v>
      </c>
      <c r="E984" s="1">
        <f ca="1">SUMIF(収入と支出の記録表!$D$2:$F$1000,D984,収入と支出の記録表!$F$2:$F$1000)</f>
        <v>0</v>
      </c>
      <c r="F984" s="1">
        <f ca="1">SUMIF(収入と支出の記録表!$D$2:$F$1000,D984,収入と支出の記録表!$G$2:$G$1000)</f>
        <v>0</v>
      </c>
      <c r="G984" s="2">
        <f t="shared" ca="1" si="75"/>
        <v>0</v>
      </c>
    </row>
    <row r="985" spans="1:7" ht="12.75" x14ac:dyDescent="0.2">
      <c r="A985" s="15">
        <f t="shared" si="76"/>
        <v>74145</v>
      </c>
      <c r="B985" s="10">
        <f t="shared" si="77"/>
        <v>2102</v>
      </c>
      <c r="C985" s="10">
        <f t="shared" si="78"/>
        <v>12</v>
      </c>
      <c r="D985" s="10" t="str">
        <f t="shared" si="79"/>
        <v>210212</v>
      </c>
      <c r="E985" s="1">
        <f ca="1">SUMIF(収入と支出の記録表!$D$2:$F$1000,D985,収入と支出の記録表!$F$2:$F$1000)</f>
        <v>0</v>
      </c>
      <c r="F985" s="1">
        <f ca="1">SUMIF(収入と支出の記録表!$D$2:$F$1000,D985,収入と支出の記録表!$G$2:$G$1000)</f>
        <v>0</v>
      </c>
      <c r="G985" s="2">
        <f t="shared" ca="1" si="75"/>
        <v>0</v>
      </c>
    </row>
    <row r="986" spans="1:7" ht="12.75" x14ac:dyDescent="0.2">
      <c r="A986" s="15">
        <f t="shared" si="76"/>
        <v>74176</v>
      </c>
      <c r="B986" s="10">
        <f t="shared" si="77"/>
        <v>2103</v>
      </c>
      <c r="C986" s="10">
        <f t="shared" si="78"/>
        <v>1</v>
      </c>
      <c r="D986" s="10" t="str">
        <f t="shared" si="79"/>
        <v>21031</v>
      </c>
      <c r="E986" s="1">
        <f ca="1">SUMIF(収入と支出の記録表!$D$2:$F$1000,D986,収入と支出の記録表!$F$2:$F$1000)</f>
        <v>0</v>
      </c>
      <c r="F986" s="1">
        <f ca="1">SUMIF(収入と支出の記録表!$D$2:$F$1000,D986,収入と支出の記録表!$G$2:$G$1000)</f>
        <v>0</v>
      </c>
      <c r="G986" s="2">
        <f t="shared" ca="1" si="75"/>
        <v>0</v>
      </c>
    </row>
    <row r="987" spans="1:7" ht="12.75" x14ac:dyDescent="0.2">
      <c r="A987" s="15">
        <f t="shared" si="76"/>
        <v>74204</v>
      </c>
      <c r="B987" s="10">
        <f t="shared" si="77"/>
        <v>2103</v>
      </c>
      <c r="C987" s="10">
        <f t="shared" si="78"/>
        <v>2</v>
      </c>
      <c r="D987" s="10" t="str">
        <f t="shared" si="79"/>
        <v>21032</v>
      </c>
      <c r="E987" s="1">
        <f ca="1">SUMIF(収入と支出の記録表!$D$2:$F$1000,D987,収入と支出の記録表!$F$2:$F$1000)</f>
        <v>0</v>
      </c>
      <c r="F987" s="1">
        <f ca="1">SUMIF(収入と支出の記録表!$D$2:$F$1000,D987,収入と支出の記録表!$G$2:$G$1000)</f>
        <v>0</v>
      </c>
      <c r="G987" s="2">
        <f t="shared" ca="1" si="75"/>
        <v>0</v>
      </c>
    </row>
    <row r="988" spans="1:7" ht="12.75" x14ac:dyDescent="0.2">
      <c r="A988" s="15">
        <f t="shared" si="76"/>
        <v>74235</v>
      </c>
      <c r="B988" s="10">
        <f t="shared" si="77"/>
        <v>2103</v>
      </c>
      <c r="C988" s="10">
        <f t="shared" si="78"/>
        <v>3</v>
      </c>
      <c r="D988" s="10" t="str">
        <f t="shared" si="79"/>
        <v>21033</v>
      </c>
      <c r="E988" s="1">
        <f ca="1">SUMIF(収入と支出の記録表!$D$2:$F$1000,D988,収入と支出の記録表!$F$2:$F$1000)</f>
        <v>0</v>
      </c>
      <c r="F988" s="1">
        <f ca="1">SUMIF(収入と支出の記録表!$D$2:$F$1000,D988,収入と支出の記録表!$G$2:$G$1000)</f>
        <v>0</v>
      </c>
      <c r="G988" s="2">
        <f t="shared" ca="1" si="75"/>
        <v>0</v>
      </c>
    </row>
    <row r="989" spans="1:7" ht="12.75" x14ac:dyDescent="0.2">
      <c r="A989" s="15">
        <f t="shared" si="76"/>
        <v>74265</v>
      </c>
      <c r="B989" s="10">
        <f t="shared" si="77"/>
        <v>2103</v>
      </c>
      <c r="C989" s="10">
        <f t="shared" si="78"/>
        <v>4</v>
      </c>
      <c r="D989" s="10" t="str">
        <f t="shared" si="79"/>
        <v>21034</v>
      </c>
      <c r="E989" s="1">
        <f ca="1">SUMIF(収入と支出の記録表!$D$2:$F$1000,D989,収入と支出の記録表!$F$2:$F$1000)</f>
        <v>0</v>
      </c>
      <c r="F989" s="1">
        <f ca="1">SUMIF(収入と支出の記録表!$D$2:$F$1000,D989,収入と支出の記録表!$G$2:$G$1000)</f>
        <v>0</v>
      </c>
      <c r="G989" s="2">
        <f t="shared" ca="1" si="75"/>
        <v>0</v>
      </c>
    </row>
    <row r="990" spans="1:7" ht="12.75" x14ac:dyDescent="0.2">
      <c r="A990" s="15">
        <f t="shared" si="76"/>
        <v>74296</v>
      </c>
      <c r="B990" s="10">
        <f t="shared" si="77"/>
        <v>2103</v>
      </c>
      <c r="C990" s="10">
        <f t="shared" si="78"/>
        <v>5</v>
      </c>
      <c r="D990" s="10" t="str">
        <f t="shared" si="79"/>
        <v>21035</v>
      </c>
      <c r="E990" s="1">
        <f ca="1">SUMIF(収入と支出の記録表!$D$2:$F$1000,D990,収入と支出の記録表!$F$2:$F$1000)</f>
        <v>0</v>
      </c>
      <c r="F990" s="1">
        <f ca="1">SUMIF(収入と支出の記録表!$D$2:$F$1000,D990,収入と支出の記録表!$G$2:$G$1000)</f>
        <v>0</v>
      </c>
      <c r="G990" s="2">
        <f t="shared" ca="1" si="75"/>
        <v>0</v>
      </c>
    </row>
    <row r="991" spans="1:7" ht="12.75" x14ac:dyDescent="0.2">
      <c r="A991" s="15">
        <f t="shared" si="76"/>
        <v>74326</v>
      </c>
      <c r="B991" s="10">
        <f t="shared" si="77"/>
        <v>2103</v>
      </c>
      <c r="C991" s="10">
        <f t="shared" si="78"/>
        <v>6</v>
      </c>
      <c r="D991" s="10" t="str">
        <f t="shared" si="79"/>
        <v>21036</v>
      </c>
      <c r="E991" s="1">
        <f ca="1">SUMIF(収入と支出の記録表!$D$2:$F$1000,D991,収入と支出の記録表!$F$2:$F$1000)</f>
        <v>0</v>
      </c>
      <c r="F991" s="1">
        <f ca="1">SUMIF(収入と支出の記録表!$D$2:$F$1000,D991,収入と支出の記録表!$G$2:$G$1000)</f>
        <v>0</v>
      </c>
      <c r="G991" s="2">
        <f t="shared" ref="G991:G999" ca="1" si="80">E991-F991</f>
        <v>0</v>
      </c>
    </row>
    <row r="992" spans="1:7" ht="12.75" x14ac:dyDescent="0.2">
      <c r="A992" s="15">
        <f t="shared" si="76"/>
        <v>74357</v>
      </c>
      <c r="B992" s="10">
        <f t="shared" si="77"/>
        <v>2103</v>
      </c>
      <c r="C992" s="10">
        <f t="shared" si="78"/>
        <v>7</v>
      </c>
      <c r="D992" s="10" t="str">
        <f t="shared" si="79"/>
        <v>21037</v>
      </c>
      <c r="E992" s="1">
        <f ca="1">SUMIF(収入と支出の記録表!$D$2:$F$1000,D992,収入と支出の記録表!$F$2:$F$1000)</f>
        <v>0</v>
      </c>
      <c r="F992" s="1">
        <f ca="1">SUMIF(収入と支出の記録表!$D$2:$F$1000,D992,収入と支出の記録表!$G$2:$G$1000)</f>
        <v>0</v>
      </c>
      <c r="G992" s="2">
        <f t="shared" ca="1" si="80"/>
        <v>0</v>
      </c>
    </row>
    <row r="993" spans="1:7" ht="12.75" x14ac:dyDescent="0.2">
      <c r="A993" s="15">
        <f t="shared" si="76"/>
        <v>74388</v>
      </c>
      <c r="B993" s="10">
        <f t="shared" si="77"/>
        <v>2103</v>
      </c>
      <c r="C993" s="10">
        <f t="shared" si="78"/>
        <v>8</v>
      </c>
      <c r="D993" s="10" t="str">
        <f t="shared" si="79"/>
        <v>21038</v>
      </c>
      <c r="E993" s="1">
        <f ca="1">SUMIF(収入と支出の記録表!$D$2:$F$1000,D993,収入と支出の記録表!$F$2:$F$1000)</f>
        <v>0</v>
      </c>
      <c r="F993" s="1">
        <f ca="1">SUMIF(収入と支出の記録表!$D$2:$F$1000,D993,収入と支出の記録表!$G$2:$G$1000)</f>
        <v>0</v>
      </c>
      <c r="G993" s="2">
        <f t="shared" ca="1" si="80"/>
        <v>0</v>
      </c>
    </row>
    <row r="994" spans="1:7" ht="12.75" x14ac:dyDescent="0.2">
      <c r="A994" s="15">
        <f t="shared" si="76"/>
        <v>74418</v>
      </c>
      <c r="B994" s="10">
        <f t="shared" si="77"/>
        <v>2103</v>
      </c>
      <c r="C994" s="10">
        <f t="shared" si="78"/>
        <v>9</v>
      </c>
      <c r="D994" s="10" t="str">
        <f t="shared" si="79"/>
        <v>21039</v>
      </c>
      <c r="E994" s="1">
        <f ca="1">SUMIF(収入と支出の記録表!$D$2:$F$1000,D994,収入と支出の記録表!$F$2:$F$1000)</f>
        <v>0</v>
      </c>
      <c r="F994" s="1">
        <f ca="1">SUMIF(収入と支出の記録表!$D$2:$F$1000,D994,収入と支出の記録表!$G$2:$G$1000)</f>
        <v>0</v>
      </c>
      <c r="G994" s="2">
        <f t="shared" ca="1" si="80"/>
        <v>0</v>
      </c>
    </row>
    <row r="995" spans="1:7" ht="12.75" x14ac:dyDescent="0.2">
      <c r="A995" s="15">
        <f t="shared" si="76"/>
        <v>74449</v>
      </c>
      <c r="B995" s="10">
        <f t="shared" si="77"/>
        <v>2103</v>
      </c>
      <c r="C995" s="10">
        <f t="shared" si="78"/>
        <v>10</v>
      </c>
      <c r="D995" s="10" t="str">
        <f t="shared" si="79"/>
        <v>210310</v>
      </c>
      <c r="E995" s="1">
        <f ca="1">SUMIF(収入と支出の記録表!$D$2:$F$1000,D995,収入と支出の記録表!$F$2:$F$1000)</f>
        <v>0</v>
      </c>
      <c r="F995" s="1">
        <f ca="1">SUMIF(収入と支出の記録表!$D$2:$F$1000,D995,収入と支出の記録表!$G$2:$G$1000)</f>
        <v>0</v>
      </c>
      <c r="G995" s="2">
        <f t="shared" ca="1" si="80"/>
        <v>0</v>
      </c>
    </row>
    <row r="996" spans="1:7" ht="12.75" x14ac:dyDescent="0.2">
      <c r="A996" s="15">
        <f t="shared" si="76"/>
        <v>74479</v>
      </c>
      <c r="B996" s="10">
        <f t="shared" si="77"/>
        <v>2103</v>
      </c>
      <c r="C996" s="10">
        <f t="shared" si="78"/>
        <v>11</v>
      </c>
      <c r="D996" s="10" t="str">
        <f t="shared" si="79"/>
        <v>210311</v>
      </c>
      <c r="E996" s="1">
        <f ca="1">SUMIF(収入と支出の記録表!$D$2:$F$1000,D996,収入と支出の記録表!$F$2:$F$1000)</f>
        <v>0</v>
      </c>
      <c r="F996" s="1">
        <f ca="1">SUMIF(収入と支出の記録表!$D$2:$F$1000,D996,収入と支出の記録表!$G$2:$G$1000)</f>
        <v>0</v>
      </c>
      <c r="G996" s="2">
        <f t="shared" ca="1" si="80"/>
        <v>0</v>
      </c>
    </row>
    <row r="997" spans="1:7" ht="12.75" x14ac:dyDescent="0.2">
      <c r="A997" s="15">
        <f t="shared" si="76"/>
        <v>74510</v>
      </c>
      <c r="B997" s="10">
        <f t="shared" si="77"/>
        <v>2103</v>
      </c>
      <c r="C997" s="10">
        <f t="shared" si="78"/>
        <v>12</v>
      </c>
      <c r="D997" s="10" t="str">
        <f t="shared" si="79"/>
        <v>210312</v>
      </c>
      <c r="E997" s="1">
        <f ca="1">SUMIF(収入と支出の記録表!$D$2:$F$1000,D997,収入と支出の記録表!$F$2:$F$1000)</f>
        <v>0</v>
      </c>
      <c r="F997" s="1">
        <f ca="1">SUMIF(収入と支出の記録表!$D$2:$F$1000,D997,収入と支出の記録表!$G$2:$G$1000)</f>
        <v>0</v>
      </c>
      <c r="G997" s="2">
        <f t="shared" ca="1" si="80"/>
        <v>0</v>
      </c>
    </row>
    <row r="998" spans="1:7" ht="12.75" x14ac:dyDescent="0.2">
      <c r="A998" s="15">
        <f t="shared" si="76"/>
        <v>74541</v>
      </c>
      <c r="B998" s="10">
        <f t="shared" si="77"/>
        <v>2104</v>
      </c>
      <c r="C998" s="10">
        <f t="shared" si="78"/>
        <v>1</v>
      </c>
      <c r="D998" s="10" t="str">
        <f t="shared" si="79"/>
        <v>21041</v>
      </c>
      <c r="E998" s="1">
        <f ca="1">SUMIF(収入と支出の記録表!$D$2:$F$1000,D998,収入と支出の記録表!$F$2:$F$1000)</f>
        <v>0</v>
      </c>
      <c r="F998" s="1">
        <f ca="1">SUMIF(収入と支出の記録表!$D$2:$F$1000,D998,収入と支出の記録表!$G$2:$G$1000)</f>
        <v>0</v>
      </c>
      <c r="G998" s="2">
        <f t="shared" ca="1" si="80"/>
        <v>0</v>
      </c>
    </row>
    <row r="999" spans="1:7" ht="12.75" x14ac:dyDescent="0.2">
      <c r="A999" s="15">
        <f t="shared" si="76"/>
        <v>74570</v>
      </c>
      <c r="B999" s="10">
        <f t="shared" si="77"/>
        <v>2104</v>
      </c>
      <c r="C999" s="10">
        <f t="shared" si="78"/>
        <v>2</v>
      </c>
      <c r="D999" s="10" t="str">
        <f t="shared" si="79"/>
        <v>21042</v>
      </c>
      <c r="E999" s="1">
        <f ca="1">SUMIF(収入と支出の記録表!$D$2:$F$1000,D999,収入と支出の記録表!$F$2:$F$1000)</f>
        <v>0</v>
      </c>
      <c r="F999" s="1">
        <f ca="1">SUMIF(収入と支出の記録表!$D$2:$F$1000,D999,収入と支出の記録表!$G$2:$G$1000)</f>
        <v>0</v>
      </c>
      <c r="G999" s="2">
        <f t="shared" ca="1" si="80"/>
        <v>0</v>
      </c>
    </row>
  </sheetData>
  <sheetProtection sheet="1" objects="1" scenarios="1"/>
  <autoFilter ref="A1:K1" xr:uid="{C0CBBB7D-2108-48ED-AB38-6C1B946B5B0F}">
    <sortState xmlns:xlrd2="http://schemas.microsoft.com/office/spreadsheetml/2017/richdata2" ref="A2:K1000">
      <sortCondition ref="A1"/>
    </sortState>
  </autoFilter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収入と支出の記録表</vt:lpstr>
      <vt:lpstr>収入と支出の損益計算表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臼井雄志</cp:lastModifiedBy>
  <cp:lastPrinted>2021-09-01T22:05:54Z</cp:lastPrinted>
  <dcterms:modified xsi:type="dcterms:W3CDTF">2021-09-02T07:57:22Z</dcterms:modified>
</cp:coreProperties>
</file>